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filterPrivacy="1" defaultThemeVersion="124226"/>
  <xr:revisionPtr revIDLastSave="0" documentId="13_ncr:1_{0A96816C-1375-4EB0-B1F0-1889CA481886}" xr6:coauthVersionLast="36" xr6:coauthVersionMax="47" xr10:uidLastSave="{00000000-0000-0000-0000-000000000000}"/>
  <bookViews>
    <workbookView xWindow="-105" yWindow="-105" windowWidth="23250" windowHeight="12570" tabRatio="906" xr2:uid="{00000000-000D-0000-FFFF-FFFF00000000}"/>
  </bookViews>
  <sheets>
    <sheet name="2.1.1 &amp; 2.1.2" sheetId="11" r:id="rId1"/>
  </sheets>
  <calcPr calcId="191029"/>
</workbook>
</file>

<file path=xl/calcChain.xml><?xml version="1.0" encoding="utf-8"?>
<calcChain xmlns="http://schemas.openxmlformats.org/spreadsheetml/2006/main">
  <c r="P99" i="11" l="1"/>
  <c r="N99" i="11"/>
  <c r="M99" i="11"/>
  <c r="L99" i="11"/>
  <c r="J99" i="11"/>
  <c r="I99" i="11"/>
  <c r="H99" i="11"/>
  <c r="G99" i="11"/>
  <c r="F99" i="11"/>
  <c r="E99" i="11"/>
  <c r="D99" i="11"/>
  <c r="C99" i="11"/>
  <c r="P80" i="11" l="1"/>
  <c r="N80" i="11"/>
  <c r="M80" i="11"/>
  <c r="L80" i="11"/>
  <c r="J80" i="11"/>
  <c r="I80" i="11"/>
  <c r="H80" i="11"/>
  <c r="G80" i="11"/>
  <c r="F80" i="11"/>
  <c r="E80" i="11"/>
  <c r="D80" i="11"/>
  <c r="C80" i="11"/>
  <c r="P61" i="11" l="1"/>
  <c r="N61" i="11"/>
  <c r="M61" i="11"/>
  <c r="L61" i="11"/>
  <c r="J61" i="11"/>
  <c r="I61" i="11"/>
  <c r="H61" i="11"/>
  <c r="G61" i="11"/>
  <c r="F61" i="11"/>
  <c r="E61" i="11"/>
  <c r="D61" i="11"/>
  <c r="C61" i="11"/>
  <c r="P42" i="11" l="1"/>
  <c r="N42" i="11"/>
  <c r="M42" i="11"/>
  <c r="L42" i="11"/>
  <c r="J42" i="11"/>
  <c r="I42" i="11"/>
  <c r="H42" i="11"/>
  <c r="G42" i="11"/>
  <c r="F42" i="11"/>
  <c r="E42" i="11"/>
  <c r="D42" i="11"/>
  <c r="C42" i="11"/>
  <c r="P23" i="11" l="1"/>
  <c r="O23" i="11"/>
  <c r="N23" i="11"/>
  <c r="M23" i="11"/>
  <c r="L23" i="11"/>
  <c r="J23" i="11"/>
  <c r="I23" i="11"/>
  <c r="H23" i="11"/>
  <c r="G23" i="11"/>
  <c r="F23" i="11"/>
  <c r="E23" i="11"/>
  <c r="D23" i="11"/>
  <c r="C23" i="11"/>
</calcChain>
</file>

<file path=xl/sharedStrings.xml><?xml version="1.0" encoding="utf-8"?>
<sst xmlns="http://schemas.openxmlformats.org/spreadsheetml/2006/main" count="248" uniqueCount="49">
  <si>
    <t>Number of students admitted from the reserved category</t>
  </si>
  <si>
    <t>SC</t>
  </si>
  <si>
    <t>ST</t>
  </si>
  <si>
    <t>OBC</t>
  </si>
  <si>
    <t>Gen</t>
  </si>
  <si>
    <t>Others</t>
  </si>
  <si>
    <t>Number of  seats earmarked for reserved category as per GOI or State Government rule</t>
  </si>
  <si>
    <t>Programme Code</t>
  </si>
  <si>
    <t>Programme name</t>
  </si>
  <si>
    <t>Number of Students admitted</t>
  </si>
  <si>
    <t>Number of seats sanctioned</t>
  </si>
  <si>
    <t>2.1.1 Enrolment Percentage</t>
  </si>
  <si>
    <t xml:space="preserve">2.1.2  Percentage of seats filled against seats reserved for various categories (SC, ST, OBC etc. as per applicable reservation policy) during the last five years ( exclusive of supernumerary seats) </t>
  </si>
  <si>
    <t>Year - 1 (2022-23)</t>
  </si>
  <si>
    <t>Year - 2 (2021-22)</t>
  </si>
  <si>
    <t>Year - 3 (2020-21)</t>
  </si>
  <si>
    <t>Year - 4 (2019-20)</t>
  </si>
  <si>
    <t>Year - 5 (2018-19)</t>
  </si>
  <si>
    <t>Number of students registered with University</t>
  </si>
  <si>
    <t>Divyangjan</t>
  </si>
  <si>
    <t>MATHEMATICS HONOURS</t>
  </si>
  <si>
    <t>BMTMCCHT</t>
  </si>
  <si>
    <t>ZOOLOGY HONOURS</t>
  </si>
  <si>
    <t>BZOOCCHC</t>
  </si>
  <si>
    <t>CHEMISTRY HONOURS</t>
  </si>
  <si>
    <t>BCEMCCHC</t>
  </si>
  <si>
    <t>PHYSICS HONOURS</t>
  </si>
  <si>
    <t>BPHSCCHC</t>
  </si>
  <si>
    <t>BOTANY HONOURS</t>
  </si>
  <si>
    <t>BBOTCCHT</t>
  </si>
  <si>
    <t>ENGLISH HONOURS</t>
  </si>
  <si>
    <t>BENGCCHT</t>
  </si>
  <si>
    <t>ECONOMICS HONOURS</t>
  </si>
  <si>
    <t>BECOCCHT</t>
  </si>
  <si>
    <t>SANSKRIT HONOURS</t>
  </si>
  <si>
    <t>BSNSCCHT</t>
  </si>
  <si>
    <t>GEOGRAPHY HONOURS</t>
  </si>
  <si>
    <t>BGEOCCHT</t>
  </si>
  <si>
    <t>BENGALI HONOURS</t>
  </si>
  <si>
    <t xml:space="preserve"> BBNGCCHT</t>
  </si>
  <si>
    <t>PHILOSOPHY HONOURS</t>
  </si>
  <si>
    <t>BPHICCHT</t>
  </si>
  <si>
    <t>HISTORY HONOURS</t>
  </si>
  <si>
    <t>BHISCCHT</t>
  </si>
  <si>
    <t>B.A. (Program Course)</t>
  </si>
  <si>
    <t>CCRT</t>
  </si>
  <si>
    <t>B.Sc. (Program Course)</t>
  </si>
  <si>
    <t>Total</t>
  </si>
  <si>
    <r>
      <rPr>
        <b/>
        <sz val="18"/>
        <color theme="1"/>
        <rFont val="Calibri"/>
        <family val="2"/>
        <scheme val="minor"/>
      </rPr>
      <t>ACHHRURAM MEMORIAL COLLEGE, JHALDA, PURULIA</t>
    </r>
    <r>
      <rPr>
        <b/>
        <sz val="15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>2.1.1 &amp; 2.1.2 CATEGORYWISSE STUDENT ENROLMENT DATA
SESSIONS: 2018-19 TO 2022-23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</si>
</sst>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5" fillId="2" borderId="6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437322</xdr:colOff>
      <xdr:row>105</xdr:row>
      <xdr:rowOff>7212</xdr:rowOff>
    </xdr:from>
    <xdr:to>
      <xdr:col>8</xdr:col>
      <xdr:colOff>330062</xdr:colOff>
      <xdr:row>109</xdr:row>
      <xdr:rowOff>27090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F22A69-EAA8-40D5-AE8D-2ACA9A5F0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6139" y="22933473"/>
          <a:ext cx="2238375" cy="762000"/>
        </a:xfrm>
        <a:prstGeom prst="rect">
          <a:avLst/>
        </a:prstGeom>
      </xdr:spPr>
    </xdr:pic>
    <xdr:clientData/>
  </xdr:twoCellAnchor>
  <xdr:twoCellAnchor editAs="oneCell">
    <xdr:from>
      <xdr:col>4</xdr:col>
      <xdr:colOff>528062</xdr:colOff>
      <xdr:row>102</xdr:row>
      <xdr:rowOff>46381</xdr:rowOff>
    </xdr:from>
    <xdr:to>
      <xdr:col>6</xdr:col>
      <xdr:colOff>237001</xdr:colOff>
      <xdr:row>105</xdr:row>
      <xdr:rowOff>7951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17AC44D-7E19-40A7-942B-249AA213A8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3227" y="22416051"/>
          <a:ext cx="702852" cy="5181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99"/>
  <sheetViews>
    <sheetView tabSelected="1" zoomScale="115" zoomScaleNormal="115" workbookViewId="0">
      <selection activeCell="R8" sqref="R8"/>
    </sheetView>
  </sheetViews>
  <sheetFormatPr defaultColWidth="30.140625" defaultRowHeight="15" x14ac:dyDescent="0.25"/>
  <cols>
    <col min="1" max="1" width="24.42578125" customWidth="1"/>
    <col min="2" max="2" width="15.42578125" customWidth="1"/>
    <col min="3" max="3" width="10.5703125" customWidth="1"/>
    <col min="4" max="4" width="8.7109375" customWidth="1"/>
    <col min="5" max="5" width="10" customWidth="1"/>
    <col min="6" max="6" width="4.42578125" customWidth="1"/>
    <col min="7" max="7" width="5" customWidth="1"/>
    <col min="8" max="9" width="6" customWidth="1"/>
    <col min="10" max="10" width="4.85546875" customWidth="1"/>
    <col min="11" max="11" width="6.28515625" customWidth="1"/>
    <col min="12" max="12" width="4.28515625" customWidth="1"/>
    <col min="13" max="13" width="3.85546875" customWidth="1"/>
    <col min="14" max="14" width="5.28515625" customWidth="1"/>
    <col min="15" max="15" width="5.5703125" customWidth="1"/>
    <col min="16" max="16" width="6.28515625" customWidth="1"/>
    <col min="17" max="17" width="7" customWidth="1"/>
  </cols>
  <sheetData>
    <row r="1" spans="1:17" x14ac:dyDescent="0.25">
      <c r="A1" s="10" t="s">
        <v>48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28.9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x14ac:dyDescent="0.25">
      <c r="A4" s="12" t="s">
        <v>11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33.6" customHeight="1" x14ac:dyDescent="0.25">
      <c r="A5" s="13" t="s">
        <v>12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7" s="9" customFormat="1" ht="15.75" x14ac:dyDescent="0.25">
      <c r="A6" s="19" t="s">
        <v>13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17" ht="45" customHeight="1" x14ac:dyDescent="0.25">
      <c r="A7" s="21" t="s">
        <v>8</v>
      </c>
      <c r="B7" s="21" t="s">
        <v>7</v>
      </c>
      <c r="C7" s="14" t="s">
        <v>10</v>
      </c>
      <c r="D7" s="14" t="s">
        <v>9</v>
      </c>
      <c r="E7" s="14" t="s">
        <v>18</v>
      </c>
      <c r="F7" s="16" t="s">
        <v>6</v>
      </c>
      <c r="G7" s="17"/>
      <c r="H7" s="17"/>
      <c r="I7" s="17"/>
      <c r="J7" s="17"/>
      <c r="K7" s="18"/>
      <c r="L7" s="16" t="s">
        <v>0</v>
      </c>
      <c r="M7" s="17"/>
      <c r="N7" s="17"/>
      <c r="O7" s="17"/>
      <c r="P7" s="17"/>
      <c r="Q7" s="18"/>
    </row>
    <row r="8" spans="1:17" s="5" customFormat="1" ht="45" x14ac:dyDescent="0.25">
      <c r="A8" s="22"/>
      <c r="B8" s="22"/>
      <c r="C8" s="15"/>
      <c r="D8" s="15"/>
      <c r="E8" s="15"/>
      <c r="F8" s="3" t="s">
        <v>1</v>
      </c>
      <c r="G8" s="3" t="s">
        <v>2</v>
      </c>
      <c r="H8" s="3" t="s">
        <v>3</v>
      </c>
      <c r="I8" s="4" t="s">
        <v>19</v>
      </c>
      <c r="J8" s="3" t="s">
        <v>4</v>
      </c>
      <c r="K8" s="3" t="s">
        <v>5</v>
      </c>
      <c r="L8" s="3" t="s">
        <v>1</v>
      </c>
      <c r="M8" s="3" t="s">
        <v>2</v>
      </c>
      <c r="N8" s="3" t="s">
        <v>3</v>
      </c>
      <c r="O8" s="4" t="s">
        <v>19</v>
      </c>
      <c r="P8" s="3" t="s">
        <v>4</v>
      </c>
      <c r="Q8" s="3" t="s">
        <v>5</v>
      </c>
    </row>
    <row r="9" spans="1:17" x14ac:dyDescent="0.25">
      <c r="A9" s="6" t="s">
        <v>20</v>
      </c>
      <c r="B9" s="7" t="s">
        <v>21</v>
      </c>
      <c r="C9" s="4">
        <v>77</v>
      </c>
      <c r="D9" s="4">
        <v>38</v>
      </c>
      <c r="E9" s="4">
        <v>38</v>
      </c>
      <c r="F9" s="3">
        <v>16</v>
      </c>
      <c r="G9" s="3">
        <v>5</v>
      </c>
      <c r="H9" s="3">
        <v>13</v>
      </c>
      <c r="I9" s="3">
        <v>2</v>
      </c>
      <c r="J9" s="3">
        <v>41</v>
      </c>
      <c r="K9" s="3">
        <v>0</v>
      </c>
      <c r="L9" s="3">
        <v>1</v>
      </c>
      <c r="M9" s="3">
        <v>0</v>
      </c>
      <c r="N9" s="3">
        <v>13</v>
      </c>
      <c r="O9" s="3">
        <v>0</v>
      </c>
      <c r="P9" s="3">
        <v>24</v>
      </c>
      <c r="Q9" s="3">
        <v>0</v>
      </c>
    </row>
    <row r="10" spans="1:17" x14ac:dyDescent="0.25">
      <c r="A10" s="6" t="s">
        <v>22</v>
      </c>
      <c r="B10" s="7" t="s">
        <v>23</v>
      </c>
      <c r="C10" s="4">
        <v>26</v>
      </c>
      <c r="D10" s="4">
        <v>26</v>
      </c>
      <c r="E10" s="4">
        <v>24</v>
      </c>
      <c r="F10" s="3">
        <v>6</v>
      </c>
      <c r="G10" s="3">
        <v>2</v>
      </c>
      <c r="H10" s="3">
        <v>4</v>
      </c>
      <c r="I10" s="3">
        <v>1</v>
      </c>
      <c r="J10" s="3">
        <v>13</v>
      </c>
      <c r="K10" s="3">
        <v>0</v>
      </c>
      <c r="L10" s="3">
        <v>6</v>
      </c>
      <c r="M10" s="3">
        <v>2</v>
      </c>
      <c r="N10" s="3">
        <v>4</v>
      </c>
      <c r="O10" s="3">
        <v>1</v>
      </c>
      <c r="P10" s="3">
        <v>13</v>
      </c>
      <c r="Q10" s="3">
        <v>0</v>
      </c>
    </row>
    <row r="11" spans="1:17" x14ac:dyDescent="0.25">
      <c r="A11" s="8" t="s">
        <v>24</v>
      </c>
      <c r="B11" s="7" t="s">
        <v>25</v>
      </c>
      <c r="C11" s="4">
        <v>26</v>
      </c>
      <c r="D11" s="4">
        <v>7</v>
      </c>
      <c r="E11" s="4">
        <v>5</v>
      </c>
      <c r="F11" s="3">
        <v>5</v>
      </c>
      <c r="G11" s="3">
        <v>2</v>
      </c>
      <c r="H11" s="3">
        <v>4</v>
      </c>
      <c r="I11" s="3">
        <v>1</v>
      </c>
      <c r="J11" s="3">
        <v>14</v>
      </c>
      <c r="K11" s="3">
        <v>0</v>
      </c>
      <c r="L11" s="3">
        <v>0</v>
      </c>
      <c r="M11" s="3">
        <v>1</v>
      </c>
      <c r="N11" s="3">
        <v>4</v>
      </c>
      <c r="O11" s="3">
        <v>0</v>
      </c>
      <c r="P11" s="3">
        <v>2</v>
      </c>
      <c r="Q11" s="3">
        <v>0</v>
      </c>
    </row>
    <row r="12" spans="1:17" x14ac:dyDescent="0.25">
      <c r="A12" s="8" t="s">
        <v>26</v>
      </c>
      <c r="B12" s="7" t="s">
        <v>27</v>
      </c>
      <c r="C12" s="4">
        <v>26</v>
      </c>
      <c r="D12" s="4">
        <v>4</v>
      </c>
      <c r="E12" s="4">
        <v>3</v>
      </c>
      <c r="F12" s="3">
        <v>6</v>
      </c>
      <c r="G12" s="3">
        <v>2</v>
      </c>
      <c r="H12" s="3">
        <v>4</v>
      </c>
      <c r="I12" s="3">
        <v>1</v>
      </c>
      <c r="J12" s="3">
        <v>13</v>
      </c>
      <c r="K12" s="3">
        <v>0</v>
      </c>
      <c r="L12" s="3">
        <v>0</v>
      </c>
      <c r="M12" s="3">
        <v>1</v>
      </c>
      <c r="N12" s="3">
        <v>3</v>
      </c>
      <c r="O12" s="3">
        <v>0</v>
      </c>
      <c r="P12" s="3">
        <v>0</v>
      </c>
      <c r="Q12" s="3">
        <v>0</v>
      </c>
    </row>
    <row r="13" spans="1:17" x14ac:dyDescent="0.25">
      <c r="A13" s="8" t="s">
        <v>28</v>
      </c>
      <c r="B13" s="7" t="s">
        <v>29</v>
      </c>
      <c r="C13" s="4">
        <v>26</v>
      </c>
      <c r="D13" s="4">
        <v>14</v>
      </c>
      <c r="E13" s="4">
        <v>8</v>
      </c>
      <c r="F13" s="3">
        <v>5</v>
      </c>
      <c r="G13" s="3">
        <v>2</v>
      </c>
      <c r="H13" s="3">
        <v>4</v>
      </c>
      <c r="I13" s="3">
        <v>1</v>
      </c>
      <c r="J13" s="3">
        <v>14</v>
      </c>
      <c r="K13" s="3">
        <v>0</v>
      </c>
      <c r="L13" s="3">
        <v>0</v>
      </c>
      <c r="M13" s="3">
        <v>0</v>
      </c>
      <c r="N13" s="3">
        <v>4</v>
      </c>
      <c r="O13" s="3">
        <v>0</v>
      </c>
      <c r="P13" s="3">
        <v>10</v>
      </c>
      <c r="Q13" s="3">
        <v>0</v>
      </c>
    </row>
    <row r="14" spans="1:17" x14ac:dyDescent="0.25">
      <c r="A14" s="8" t="s">
        <v>30</v>
      </c>
      <c r="B14" s="7" t="s">
        <v>31</v>
      </c>
      <c r="C14" s="3">
        <v>75</v>
      </c>
      <c r="D14" s="3">
        <v>74</v>
      </c>
      <c r="E14" s="3">
        <v>63</v>
      </c>
      <c r="F14" s="3">
        <v>16</v>
      </c>
      <c r="G14" s="3">
        <v>5</v>
      </c>
      <c r="H14" s="3">
        <v>12</v>
      </c>
      <c r="I14" s="3">
        <v>2</v>
      </c>
      <c r="J14" s="3">
        <v>40</v>
      </c>
      <c r="K14" s="3">
        <v>0</v>
      </c>
      <c r="L14" s="3">
        <v>16</v>
      </c>
      <c r="M14" s="3">
        <v>5</v>
      </c>
      <c r="N14" s="3">
        <v>12</v>
      </c>
      <c r="O14" s="3">
        <v>1</v>
      </c>
      <c r="P14" s="3">
        <v>40</v>
      </c>
      <c r="Q14" s="3">
        <v>0</v>
      </c>
    </row>
    <row r="15" spans="1:17" x14ac:dyDescent="0.25">
      <c r="A15" s="8" t="s">
        <v>32</v>
      </c>
      <c r="B15" s="7" t="s">
        <v>33</v>
      </c>
      <c r="C15" s="3">
        <v>22</v>
      </c>
      <c r="D15" s="3">
        <v>9</v>
      </c>
      <c r="E15" s="3">
        <v>9</v>
      </c>
      <c r="F15" s="3">
        <v>5</v>
      </c>
      <c r="G15" s="3">
        <v>1</v>
      </c>
      <c r="H15" s="3">
        <v>3</v>
      </c>
      <c r="I15" s="3">
        <v>1</v>
      </c>
      <c r="J15" s="3">
        <v>12</v>
      </c>
      <c r="K15" s="3">
        <v>0</v>
      </c>
      <c r="L15" s="3">
        <v>2</v>
      </c>
      <c r="M15" s="3">
        <v>0</v>
      </c>
      <c r="N15" s="3">
        <v>5</v>
      </c>
      <c r="O15" s="3">
        <v>0</v>
      </c>
      <c r="P15" s="3">
        <v>2</v>
      </c>
      <c r="Q15" s="3">
        <v>0</v>
      </c>
    </row>
    <row r="16" spans="1:17" x14ac:dyDescent="0.25">
      <c r="A16" s="8" t="s">
        <v>34</v>
      </c>
      <c r="B16" s="7" t="s">
        <v>35</v>
      </c>
      <c r="C16" s="3">
        <v>33</v>
      </c>
      <c r="D16" s="3">
        <v>5</v>
      </c>
      <c r="E16" s="3">
        <v>2</v>
      </c>
      <c r="F16" s="3">
        <v>7</v>
      </c>
      <c r="G16" s="3">
        <v>2</v>
      </c>
      <c r="H16" s="3">
        <v>5</v>
      </c>
      <c r="I16" s="3">
        <v>1</v>
      </c>
      <c r="J16" s="3">
        <v>18</v>
      </c>
      <c r="K16" s="3">
        <v>0</v>
      </c>
      <c r="L16" s="3">
        <v>0</v>
      </c>
      <c r="M16" s="3">
        <v>1</v>
      </c>
      <c r="N16" s="3">
        <v>3</v>
      </c>
      <c r="O16" s="3">
        <v>0</v>
      </c>
      <c r="P16" s="3">
        <v>1</v>
      </c>
      <c r="Q16" s="3">
        <v>0</v>
      </c>
    </row>
    <row r="17" spans="1:17" x14ac:dyDescent="0.25">
      <c r="A17" s="8" t="s">
        <v>36</v>
      </c>
      <c r="B17" s="7" t="s">
        <v>37</v>
      </c>
      <c r="C17" s="3">
        <v>30</v>
      </c>
      <c r="D17" s="3">
        <v>30</v>
      </c>
      <c r="E17" s="3">
        <v>30</v>
      </c>
      <c r="F17" s="3">
        <v>6</v>
      </c>
      <c r="G17" s="3">
        <v>2</v>
      </c>
      <c r="H17" s="3">
        <v>5</v>
      </c>
      <c r="I17" s="3">
        <v>1</v>
      </c>
      <c r="J17" s="3">
        <v>16</v>
      </c>
      <c r="K17" s="3">
        <v>0</v>
      </c>
      <c r="L17" s="3">
        <v>6</v>
      </c>
      <c r="M17" s="3">
        <v>2</v>
      </c>
      <c r="N17" s="3">
        <v>5</v>
      </c>
      <c r="O17" s="3">
        <v>1</v>
      </c>
      <c r="P17" s="3">
        <v>16</v>
      </c>
      <c r="Q17" s="3">
        <v>0</v>
      </c>
    </row>
    <row r="18" spans="1:17" x14ac:dyDescent="0.25">
      <c r="A18" s="8" t="s">
        <v>38</v>
      </c>
      <c r="B18" s="7" t="s">
        <v>39</v>
      </c>
      <c r="C18" s="3">
        <v>75</v>
      </c>
      <c r="D18" s="3">
        <v>75</v>
      </c>
      <c r="E18" s="3">
        <v>68</v>
      </c>
      <c r="F18" s="3">
        <v>16</v>
      </c>
      <c r="G18" s="3">
        <v>5</v>
      </c>
      <c r="H18" s="3">
        <v>12</v>
      </c>
      <c r="I18" s="3">
        <v>2</v>
      </c>
      <c r="J18" s="3">
        <v>40</v>
      </c>
      <c r="K18" s="3">
        <v>0</v>
      </c>
      <c r="L18" s="3">
        <v>16</v>
      </c>
      <c r="M18" s="3">
        <v>5</v>
      </c>
      <c r="N18" s="3">
        <v>12</v>
      </c>
      <c r="O18" s="3">
        <v>2</v>
      </c>
      <c r="P18" s="3">
        <v>40</v>
      </c>
      <c r="Q18" s="3">
        <v>0</v>
      </c>
    </row>
    <row r="19" spans="1:17" x14ac:dyDescent="0.25">
      <c r="A19" s="8" t="s">
        <v>40</v>
      </c>
      <c r="B19" s="7" t="s">
        <v>41</v>
      </c>
      <c r="C19" s="3">
        <v>46</v>
      </c>
      <c r="D19" s="3">
        <v>37</v>
      </c>
      <c r="E19" s="3">
        <v>35</v>
      </c>
      <c r="F19" s="3">
        <v>10</v>
      </c>
      <c r="G19" s="3">
        <v>3</v>
      </c>
      <c r="H19" s="3">
        <v>8</v>
      </c>
      <c r="I19" s="3">
        <v>1</v>
      </c>
      <c r="J19" s="3">
        <v>24</v>
      </c>
      <c r="K19" s="3">
        <v>0</v>
      </c>
      <c r="L19" s="3">
        <v>8</v>
      </c>
      <c r="M19" s="3">
        <v>1</v>
      </c>
      <c r="N19" s="3">
        <v>8</v>
      </c>
      <c r="O19" s="3">
        <v>0</v>
      </c>
      <c r="P19" s="3">
        <v>20</v>
      </c>
      <c r="Q19" s="3">
        <v>0</v>
      </c>
    </row>
    <row r="20" spans="1:17" x14ac:dyDescent="0.25">
      <c r="A20" s="8" t="s">
        <v>42</v>
      </c>
      <c r="B20" s="7" t="s">
        <v>43</v>
      </c>
      <c r="C20" s="3">
        <v>75</v>
      </c>
      <c r="D20" s="3">
        <v>75</v>
      </c>
      <c r="E20" s="3">
        <v>75</v>
      </c>
      <c r="F20" s="3">
        <v>16</v>
      </c>
      <c r="G20" s="3">
        <v>5</v>
      </c>
      <c r="H20" s="3">
        <v>12</v>
      </c>
      <c r="I20" s="3">
        <v>2</v>
      </c>
      <c r="J20" s="3">
        <v>40</v>
      </c>
      <c r="K20" s="3">
        <v>0</v>
      </c>
      <c r="L20" s="3">
        <v>16</v>
      </c>
      <c r="M20" s="3">
        <v>5</v>
      </c>
      <c r="N20" s="3">
        <v>12</v>
      </c>
      <c r="O20" s="3">
        <v>2</v>
      </c>
      <c r="P20" s="3">
        <v>40</v>
      </c>
      <c r="Q20" s="3">
        <v>0</v>
      </c>
    </row>
    <row r="21" spans="1:17" x14ac:dyDescent="0.25">
      <c r="A21" s="8" t="s">
        <v>44</v>
      </c>
      <c r="B21" s="7" t="s">
        <v>45</v>
      </c>
      <c r="C21" s="3">
        <v>745</v>
      </c>
      <c r="D21" s="3">
        <v>561</v>
      </c>
      <c r="E21" s="3">
        <v>534</v>
      </c>
      <c r="F21" s="3">
        <v>162</v>
      </c>
      <c r="G21" s="3">
        <v>44</v>
      </c>
      <c r="H21" s="3">
        <v>127</v>
      </c>
      <c r="I21" s="3">
        <v>9</v>
      </c>
      <c r="J21" s="3">
        <v>403</v>
      </c>
      <c r="K21" s="3">
        <v>0</v>
      </c>
      <c r="L21" s="3">
        <v>40</v>
      </c>
      <c r="M21" s="3">
        <v>44</v>
      </c>
      <c r="N21" s="3">
        <v>127</v>
      </c>
      <c r="O21" s="3">
        <v>0</v>
      </c>
      <c r="P21" s="3">
        <v>350</v>
      </c>
      <c r="Q21" s="3">
        <v>0</v>
      </c>
    </row>
    <row r="22" spans="1:17" ht="14.45" customHeight="1" x14ac:dyDescent="0.25">
      <c r="A22" s="8" t="s">
        <v>46</v>
      </c>
      <c r="B22" s="7" t="s">
        <v>45</v>
      </c>
      <c r="C22" s="3">
        <v>138</v>
      </c>
      <c r="D22" s="3">
        <v>69</v>
      </c>
      <c r="E22" s="3">
        <v>63</v>
      </c>
      <c r="F22" s="3">
        <v>32</v>
      </c>
      <c r="G22" s="3">
        <v>8</v>
      </c>
      <c r="H22" s="3">
        <v>22</v>
      </c>
      <c r="I22" s="3">
        <v>2</v>
      </c>
      <c r="J22" s="3">
        <v>74</v>
      </c>
      <c r="K22" s="3">
        <v>0</v>
      </c>
      <c r="L22" s="3">
        <v>5</v>
      </c>
      <c r="M22" s="3">
        <v>1</v>
      </c>
      <c r="N22" s="3">
        <v>22</v>
      </c>
      <c r="O22" s="3">
        <v>0</v>
      </c>
      <c r="P22" s="3">
        <v>41</v>
      </c>
      <c r="Q22" s="3">
        <v>0</v>
      </c>
    </row>
    <row r="23" spans="1:17" x14ac:dyDescent="0.25">
      <c r="A23" s="2" t="s">
        <v>47</v>
      </c>
      <c r="B23" s="1"/>
      <c r="C23" s="3">
        <f>SUM(C9:C22)</f>
        <v>1420</v>
      </c>
      <c r="D23" s="3">
        <f>SUM(D9:D22)</f>
        <v>1024</v>
      </c>
      <c r="E23" s="3">
        <f>SUM(E9:E22)</f>
        <v>957</v>
      </c>
      <c r="F23" s="3">
        <f t="shared" ref="F23:J23" si="0">SUM(F9:F22)</f>
        <v>308</v>
      </c>
      <c r="G23" s="3">
        <f t="shared" si="0"/>
        <v>88</v>
      </c>
      <c r="H23" s="3">
        <f t="shared" si="0"/>
        <v>235</v>
      </c>
      <c r="I23" s="3">
        <f t="shared" si="0"/>
        <v>27</v>
      </c>
      <c r="J23" s="3">
        <f t="shared" si="0"/>
        <v>762</v>
      </c>
      <c r="K23" s="3">
        <v>0</v>
      </c>
      <c r="L23" s="3">
        <f>SUM(L9:L22)</f>
        <v>116</v>
      </c>
      <c r="M23" s="3">
        <f>SUM(M9:M22)</f>
        <v>68</v>
      </c>
      <c r="N23" s="3">
        <f>SUM(N9:N22)</f>
        <v>234</v>
      </c>
      <c r="O23" s="3">
        <f>SUM(O9:O22)</f>
        <v>7</v>
      </c>
      <c r="P23" s="3">
        <f>SUM(P9:P22)</f>
        <v>599</v>
      </c>
      <c r="Q23" s="3">
        <v>0</v>
      </c>
    </row>
    <row r="25" spans="1:17" s="9" customFormat="1" ht="15.75" x14ac:dyDescent="0.25">
      <c r="A25" s="19" t="s">
        <v>14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1:17" ht="46.9" customHeight="1" x14ac:dyDescent="0.25">
      <c r="A26" s="21" t="s">
        <v>8</v>
      </c>
      <c r="B26" s="21" t="s">
        <v>7</v>
      </c>
      <c r="C26" s="14" t="s">
        <v>10</v>
      </c>
      <c r="D26" s="14" t="s">
        <v>9</v>
      </c>
      <c r="E26" s="14" t="s">
        <v>18</v>
      </c>
      <c r="F26" s="16" t="s">
        <v>6</v>
      </c>
      <c r="G26" s="17"/>
      <c r="H26" s="17"/>
      <c r="I26" s="17"/>
      <c r="J26" s="17"/>
      <c r="K26" s="18"/>
      <c r="L26" s="16" t="s">
        <v>0</v>
      </c>
      <c r="M26" s="17"/>
      <c r="N26" s="17"/>
      <c r="O26" s="17"/>
      <c r="P26" s="17"/>
      <c r="Q26" s="18"/>
    </row>
    <row r="27" spans="1:17" s="5" customFormat="1" ht="30" customHeight="1" x14ac:dyDescent="0.25">
      <c r="A27" s="22"/>
      <c r="B27" s="22"/>
      <c r="C27" s="15"/>
      <c r="D27" s="15"/>
      <c r="E27" s="15"/>
      <c r="F27" s="3" t="s">
        <v>1</v>
      </c>
      <c r="G27" s="3" t="s">
        <v>2</v>
      </c>
      <c r="H27" s="3" t="s">
        <v>3</v>
      </c>
      <c r="I27" s="4" t="s">
        <v>19</v>
      </c>
      <c r="J27" s="3" t="s">
        <v>4</v>
      </c>
      <c r="K27" s="3" t="s">
        <v>5</v>
      </c>
      <c r="L27" s="3" t="s">
        <v>1</v>
      </c>
      <c r="M27" s="3" t="s">
        <v>2</v>
      </c>
      <c r="N27" s="3" t="s">
        <v>3</v>
      </c>
      <c r="O27" s="4" t="s">
        <v>19</v>
      </c>
      <c r="P27" s="3" t="s">
        <v>4</v>
      </c>
      <c r="Q27" s="3" t="s">
        <v>5</v>
      </c>
    </row>
    <row r="28" spans="1:17" x14ac:dyDescent="0.25">
      <c r="A28" s="6" t="s">
        <v>20</v>
      </c>
      <c r="B28" s="7" t="s">
        <v>21</v>
      </c>
      <c r="C28" s="4">
        <v>77</v>
      </c>
      <c r="D28" s="4">
        <v>70</v>
      </c>
      <c r="E28" s="4">
        <v>61</v>
      </c>
      <c r="F28" s="3">
        <v>16</v>
      </c>
      <c r="G28" s="3">
        <v>5</v>
      </c>
      <c r="H28" s="3">
        <v>13</v>
      </c>
      <c r="I28" s="3">
        <v>2</v>
      </c>
      <c r="J28" s="3">
        <v>41</v>
      </c>
      <c r="K28" s="3">
        <v>0</v>
      </c>
      <c r="L28" s="3">
        <v>10</v>
      </c>
      <c r="M28" s="3">
        <v>5</v>
      </c>
      <c r="N28" s="3">
        <v>13</v>
      </c>
      <c r="O28" s="3">
        <v>0</v>
      </c>
      <c r="P28" s="3">
        <v>42</v>
      </c>
      <c r="Q28" s="3">
        <v>0</v>
      </c>
    </row>
    <row r="29" spans="1:17" x14ac:dyDescent="0.25">
      <c r="A29" s="6" t="s">
        <v>22</v>
      </c>
      <c r="B29" s="7" t="s">
        <v>23</v>
      </c>
      <c r="C29" s="4">
        <v>26</v>
      </c>
      <c r="D29" s="4">
        <v>26</v>
      </c>
      <c r="E29" s="4">
        <v>24</v>
      </c>
      <c r="F29" s="3">
        <v>6</v>
      </c>
      <c r="G29" s="3">
        <v>2</v>
      </c>
      <c r="H29" s="3">
        <v>4</v>
      </c>
      <c r="I29" s="3">
        <v>1</v>
      </c>
      <c r="J29" s="3">
        <v>13</v>
      </c>
      <c r="K29" s="3">
        <v>0</v>
      </c>
      <c r="L29" s="3">
        <v>6</v>
      </c>
      <c r="M29" s="3">
        <v>2</v>
      </c>
      <c r="N29" s="3">
        <v>4</v>
      </c>
      <c r="O29" s="3">
        <v>0</v>
      </c>
      <c r="P29" s="3">
        <v>14</v>
      </c>
      <c r="Q29" s="3">
        <v>0</v>
      </c>
    </row>
    <row r="30" spans="1:17" x14ac:dyDescent="0.25">
      <c r="A30" s="8" t="s">
        <v>24</v>
      </c>
      <c r="B30" s="7" t="s">
        <v>25</v>
      </c>
      <c r="C30" s="4">
        <v>26</v>
      </c>
      <c r="D30" s="4">
        <v>12</v>
      </c>
      <c r="E30" s="4">
        <v>12</v>
      </c>
      <c r="F30" s="3">
        <v>5</v>
      </c>
      <c r="G30" s="3">
        <v>2</v>
      </c>
      <c r="H30" s="3">
        <v>4</v>
      </c>
      <c r="I30" s="3">
        <v>1</v>
      </c>
      <c r="J30" s="3">
        <v>14</v>
      </c>
      <c r="K30" s="3">
        <v>0</v>
      </c>
      <c r="L30" s="3">
        <v>1</v>
      </c>
      <c r="M30" s="3">
        <v>0</v>
      </c>
      <c r="N30" s="3">
        <v>2</v>
      </c>
      <c r="O30" s="3">
        <v>0</v>
      </c>
      <c r="P30" s="3">
        <v>9</v>
      </c>
      <c r="Q30" s="3">
        <v>0</v>
      </c>
    </row>
    <row r="31" spans="1:17" x14ac:dyDescent="0.25">
      <c r="A31" s="8" t="s">
        <v>26</v>
      </c>
      <c r="B31" s="7" t="s">
        <v>27</v>
      </c>
      <c r="C31" s="4">
        <v>26</v>
      </c>
      <c r="D31" s="4">
        <v>24</v>
      </c>
      <c r="E31" s="4">
        <v>19</v>
      </c>
      <c r="F31" s="3">
        <v>6</v>
      </c>
      <c r="G31" s="3">
        <v>2</v>
      </c>
      <c r="H31" s="3">
        <v>4</v>
      </c>
      <c r="I31" s="3">
        <v>1</v>
      </c>
      <c r="J31" s="3">
        <v>13</v>
      </c>
      <c r="K31" s="3">
        <v>0</v>
      </c>
      <c r="L31" s="3">
        <v>6</v>
      </c>
      <c r="M31" s="3">
        <v>2</v>
      </c>
      <c r="N31" s="3">
        <v>2</v>
      </c>
      <c r="O31" s="3">
        <v>0</v>
      </c>
      <c r="P31" s="3">
        <v>14</v>
      </c>
      <c r="Q31" s="3">
        <v>0</v>
      </c>
    </row>
    <row r="32" spans="1:17" x14ac:dyDescent="0.25">
      <c r="A32" s="8" t="s">
        <v>28</v>
      </c>
      <c r="B32" s="7" t="s">
        <v>29</v>
      </c>
      <c r="C32" s="4">
        <v>26</v>
      </c>
      <c r="D32" s="4">
        <v>18</v>
      </c>
      <c r="E32" s="4">
        <v>15</v>
      </c>
      <c r="F32" s="3">
        <v>5</v>
      </c>
      <c r="G32" s="3">
        <v>2</v>
      </c>
      <c r="H32" s="3">
        <v>4</v>
      </c>
      <c r="I32" s="3">
        <v>1</v>
      </c>
      <c r="J32" s="3">
        <v>14</v>
      </c>
      <c r="K32" s="3">
        <v>0</v>
      </c>
      <c r="L32" s="3">
        <v>0</v>
      </c>
      <c r="M32" s="3">
        <v>1</v>
      </c>
      <c r="N32" s="3">
        <v>2</v>
      </c>
      <c r="O32" s="3">
        <v>0</v>
      </c>
      <c r="P32" s="3">
        <v>15</v>
      </c>
      <c r="Q32" s="3">
        <v>0</v>
      </c>
    </row>
    <row r="33" spans="1:17" x14ac:dyDescent="0.25">
      <c r="A33" s="8" t="s">
        <v>30</v>
      </c>
      <c r="B33" s="7" t="s">
        <v>31</v>
      </c>
      <c r="C33" s="3">
        <v>75</v>
      </c>
      <c r="D33" s="3">
        <v>68</v>
      </c>
      <c r="E33" s="3">
        <v>63</v>
      </c>
      <c r="F33" s="3">
        <v>16</v>
      </c>
      <c r="G33" s="3">
        <v>5</v>
      </c>
      <c r="H33" s="3">
        <v>12</v>
      </c>
      <c r="I33" s="3">
        <v>2</v>
      </c>
      <c r="J33" s="3">
        <v>40</v>
      </c>
      <c r="K33" s="3">
        <v>0</v>
      </c>
      <c r="L33" s="3">
        <v>16</v>
      </c>
      <c r="M33" s="3">
        <v>4</v>
      </c>
      <c r="N33" s="3">
        <v>7</v>
      </c>
      <c r="O33" s="3">
        <v>0</v>
      </c>
      <c r="P33" s="3">
        <v>41</v>
      </c>
      <c r="Q33" s="3">
        <v>0</v>
      </c>
    </row>
    <row r="34" spans="1:17" x14ac:dyDescent="0.25">
      <c r="A34" s="8" t="s">
        <v>32</v>
      </c>
      <c r="B34" s="7" t="s">
        <v>33</v>
      </c>
      <c r="C34" s="3">
        <v>22</v>
      </c>
      <c r="D34" s="3">
        <v>7</v>
      </c>
      <c r="E34" s="3">
        <v>6</v>
      </c>
      <c r="F34" s="3">
        <v>5</v>
      </c>
      <c r="G34" s="3">
        <v>1</v>
      </c>
      <c r="H34" s="3">
        <v>3</v>
      </c>
      <c r="I34" s="3">
        <v>1</v>
      </c>
      <c r="J34" s="3">
        <v>12</v>
      </c>
      <c r="K34" s="3">
        <v>0</v>
      </c>
      <c r="L34" s="3">
        <v>3</v>
      </c>
      <c r="M34" s="3">
        <v>0</v>
      </c>
      <c r="N34" s="3">
        <v>1</v>
      </c>
      <c r="O34" s="3">
        <v>0</v>
      </c>
      <c r="P34" s="3">
        <v>3</v>
      </c>
      <c r="Q34" s="3">
        <v>0</v>
      </c>
    </row>
    <row r="35" spans="1:17" x14ac:dyDescent="0.25">
      <c r="A35" s="8" t="s">
        <v>34</v>
      </c>
      <c r="B35" s="7" t="s">
        <v>35</v>
      </c>
      <c r="C35" s="3">
        <v>33</v>
      </c>
      <c r="D35" s="3">
        <v>3</v>
      </c>
      <c r="E35" s="3">
        <v>3</v>
      </c>
      <c r="F35" s="3">
        <v>7</v>
      </c>
      <c r="G35" s="3">
        <v>2</v>
      </c>
      <c r="H35" s="3">
        <v>5</v>
      </c>
      <c r="I35" s="3">
        <v>1</v>
      </c>
      <c r="J35" s="3">
        <v>18</v>
      </c>
      <c r="K35" s="3">
        <v>0</v>
      </c>
      <c r="L35" s="3">
        <v>0</v>
      </c>
      <c r="M35" s="3">
        <v>0</v>
      </c>
      <c r="N35" s="3">
        <v>2</v>
      </c>
      <c r="O35" s="3">
        <v>0</v>
      </c>
      <c r="P35" s="3">
        <v>1</v>
      </c>
      <c r="Q35" s="3">
        <v>0</v>
      </c>
    </row>
    <row r="36" spans="1:17" x14ac:dyDescent="0.25">
      <c r="A36" s="8" t="s">
        <v>36</v>
      </c>
      <c r="B36" s="7" t="s">
        <v>37</v>
      </c>
      <c r="C36" s="3">
        <v>30</v>
      </c>
      <c r="D36" s="3">
        <v>29</v>
      </c>
      <c r="E36" s="3">
        <v>28</v>
      </c>
      <c r="F36" s="3">
        <v>6</v>
      </c>
      <c r="G36" s="3">
        <v>2</v>
      </c>
      <c r="H36" s="3">
        <v>5</v>
      </c>
      <c r="I36" s="3">
        <v>1</v>
      </c>
      <c r="J36" s="3">
        <v>16</v>
      </c>
      <c r="K36" s="3">
        <v>0</v>
      </c>
      <c r="L36" s="3">
        <v>6</v>
      </c>
      <c r="M36" s="3">
        <v>1</v>
      </c>
      <c r="N36" s="3">
        <v>5</v>
      </c>
      <c r="O36" s="3">
        <v>0</v>
      </c>
      <c r="P36" s="3">
        <v>17</v>
      </c>
      <c r="Q36" s="3">
        <v>0</v>
      </c>
    </row>
    <row r="37" spans="1:17" x14ac:dyDescent="0.25">
      <c r="A37" s="8" t="s">
        <v>38</v>
      </c>
      <c r="B37" s="7" t="s">
        <v>39</v>
      </c>
      <c r="C37" s="3">
        <v>75</v>
      </c>
      <c r="D37" s="3">
        <v>68</v>
      </c>
      <c r="E37" s="3">
        <v>68</v>
      </c>
      <c r="F37" s="3">
        <v>16</v>
      </c>
      <c r="G37" s="3">
        <v>5</v>
      </c>
      <c r="H37" s="3">
        <v>12</v>
      </c>
      <c r="I37" s="3">
        <v>2</v>
      </c>
      <c r="J37" s="3">
        <v>40</v>
      </c>
      <c r="K37" s="3">
        <v>0</v>
      </c>
      <c r="L37" s="3">
        <v>16</v>
      </c>
      <c r="M37" s="3">
        <v>5</v>
      </c>
      <c r="N37" s="3">
        <v>6</v>
      </c>
      <c r="O37" s="3">
        <v>0</v>
      </c>
      <c r="P37" s="3">
        <v>41</v>
      </c>
      <c r="Q37" s="3">
        <v>0</v>
      </c>
    </row>
    <row r="38" spans="1:17" x14ac:dyDescent="0.25">
      <c r="A38" s="8" t="s">
        <v>40</v>
      </c>
      <c r="B38" s="7" t="s">
        <v>41</v>
      </c>
      <c r="C38" s="3">
        <v>46</v>
      </c>
      <c r="D38" s="3">
        <v>40</v>
      </c>
      <c r="E38" s="3">
        <v>40</v>
      </c>
      <c r="F38" s="3">
        <v>10</v>
      </c>
      <c r="G38" s="3">
        <v>3</v>
      </c>
      <c r="H38" s="3">
        <v>8</v>
      </c>
      <c r="I38" s="3">
        <v>1</v>
      </c>
      <c r="J38" s="3">
        <v>24</v>
      </c>
      <c r="K38" s="3">
        <v>0</v>
      </c>
      <c r="L38" s="3">
        <v>6</v>
      </c>
      <c r="M38" s="3">
        <v>3</v>
      </c>
      <c r="N38" s="3">
        <v>7</v>
      </c>
      <c r="O38" s="3">
        <v>0</v>
      </c>
      <c r="P38" s="3">
        <v>24</v>
      </c>
      <c r="Q38" s="3">
        <v>0</v>
      </c>
    </row>
    <row r="39" spans="1:17" x14ac:dyDescent="0.25">
      <c r="A39" s="8" t="s">
        <v>42</v>
      </c>
      <c r="B39" s="7" t="s">
        <v>43</v>
      </c>
      <c r="C39" s="3">
        <v>75</v>
      </c>
      <c r="D39" s="3">
        <v>72</v>
      </c>
      <c r="E39" s="3">
        <v>68</v>
      </c>
      <c r="F39" s="3">
        <v>16</v>
      </c>
      <c r="G39" s="3">
        <v>5</v>
      </c>
      <c r="H39" s="3">
        <v>12</v>
      </c>
      <c r="I39" s="3">
        <v>2</v>
      </c>
      <c r="J39" s="3">
        <v>40</v>
      </c>
      <c r="K39" s="3">
        <v>0</v>
      </c>
      <c r="L39" s="3">
        <v>16</v>
      </c>
      <c r="M39" s="3">
        <v>5</v>
      </c>
      <c r="N39" s="3">
        <v>10</v>
      </c>
      <c r="O39" s="3">
        <v>0</v>
      </c>
      <c r="P39" s="3">
        <v>41</v>
      </c>
      <c r="Q39" s="3">
        <v>0</v>
      </c>
    </row>
    <row r="40" spans="1:17" x14ac:dyDescent="0.25">
      <c r="A40" s="8" t="s">
        <v>44</v>
      </c>
      <c r="B40" s="7" t="s">
        <v>45</v>
      </c>
      <c r="C40" s="3">
        <v>715</v>
      </c>
      <c r="D40" s="3">
        <v>571</v>
      </c>
      <c r="E40" s="3">
        <v>541</v>
      </c>
      <c r="F40" s="3">
        <v>156</v>
      </c>
      <c r="G40" s="3">
        <v>42</v>
      </c>
      <c r="H40" s="3">
        <v>122</v>
      </c>
      <c r="I40" s="3">
        <v>8</v>
      </c>
      <c r="J40" s="3">
        <v>387</v>
      </c>
      <c r="K40" s="3">
        <v>0</v>
      </c>
      <c r="L40" s="3">
        <v>89</v>
      </c>
      <c r="M40" s="3">
        <v>42</v>
      </c>
      <c r="N40" s="3">
        <v>78</v>
      </c>
      <c r="O40" s="3">
        <v>0</v>
      </c>
      <c r="P40" s="3">
        <v>362</v>
      </c>
      <c r="Q40" s="3">
        <v>0</v>
      </c>
    </row>
    <row r="41" spans="1:17" x14ac:dyDescent="0.25">
      <c r="A41" s="8" t="s">
        <v>46</v>
      </c>
      <c r="B41" s="7" t="s">
        <v>45</v>
      </c>
      <c r="C41" s="3">
        <v>138</v>
      </c>
      <c r="D41" s="3">
        <v>56</v>
      </c>
      <c r="E41" s="3">
        <v>30</v>
      </c>
      <c r="F41" s="3">
        <v>32</v>
      </c>
      <c r="G41" s="3">
        <v>8</v>
      </c>
      <c r="H41" s="3">
        <v>22</v>
      </c>
      <c r="I41" s="3">
        <v>2</v>
      </c>
      <c r="J41" s="3">
        <v>74</v>
      </c>
      <c r="K41" s="3">
        <v>0</v>
      </c>
      <c r="L41" s="3">
        <v>1</v>
      </c>
      <c r="M41" s="3">
        <v>1</v>
      </c>
      <c r="N41" s="3">
        <v>10</v>
      </c>
      <c r="O41" s="3">
        <v>0</v>
      </c>
      <c r="P41" s="3">
        <v>44</v>
      </c>
      <c r="Q41" s="3">
        <v>0</v>
      </c>
    </row>
    <row r="42" spans="1:17" x14ac:dyDescent="0.25">
      <c r="A42" s="2" t="s">
        <v>47</v>
      </c>
      <c r="B42" s="1"/>
      <c r="C42" s="3">
        <f>SUM(C28:C41)</f>
        <v>1390</v>
      </c>
      <c r="D42" s="3">
        <f>SUM(D28:D41)</f>
        <v>1064</v>
      </c>
      <c r="E42" s="3">
        <f>SUM(E28:E41)</f>
        <v>978</v>
      </c>
      <c r="F42" s="3">
        <f t="shared" ref="F42:J42" si="1">SUM(F28:F41)</f>
        <v>302</v>
      </c>
      <c r="G42" s="3">
        <f t="shared" si="1"/>
        <v>86</v>
      </c>
      <c r="H42" s="3">
        <f t="shared" si="1"/>
        <v>230</v>
      </c>
      <c r="I42" s="3">
        <f t="shared" si="1"/>
        <v>26</v>
      </c>
      <c r="J42" s="3">
        <f t="shared" si="1"/>
        <v>746</v>
      </c>
      <c r="K42" s="3">
        <v>0</v>
      </c>
      <c r="L42" s="3">
        <f>SUM(L28:L41)</f>
        <v>176</v>
      </c>
      <c r="M42" s="3">
        <f>SUM(M28:M41)</f>
        <v>71</v>
      </c>
      <c r="N42" s="3">
        <f>SUM(N28:N41)</f>
        <v>149</v>
      </c>
      <c r="O42" s="3">
        <v>0</v>
      </c>
      <c r="P42" s="3">
        <f>SUM(P28:P41)</f>
        <v>668</v>
      </c>
      <c r="Q42" s="3">
        <v>0</v>
      </c>
    </row>
    <row r="44" spans="1:17" s="9" customFormat="1" ht="15.75" x14ac:dyDescent="0.25">
      <c r="A44" s="19" t="s">
        <v>15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ht="45" customHeight="1" x14ac:dyDescent="0.25">
      <c r="A45" s="21" t="s">
        <v>8</v>
      </c>
      <c r="B45" s="21" t="s">
        <v>7</v>
      </c>
      <c r="C45" s="14" t="s">
        <v>10</v>
      </c>
      <c r="D45" s="14" t="s">
        <v>9</v>
      </c>
      <c r="E45" s="14" t="s">
        <v>18</v>
      </c>
      <c r="F45" s="16" t="s">
        <v>6</v>
      </c>
      <c r="G45" s="17"/>
      <c r="H45" s="17"/>
      <c r="I45" s="17"/>
      <c r="J45" s="17"/>
      <c r="K45" s="18"/>
      <c r="L45" s="16" t="s">
        <v>0</v>
      </c>
      <c r="M45" s="17"/>
      <c r="N45" s="17"/>
      <c r="O45" s="17"/>
      <c r="P45" s="17"/>
      <c r="Q45" s="18"/>
    </row>
    <row r="46" spans="1:17" ht="31.15" customHeight="1" x14ac:dyDescent="0.25">
      <c r="A46" s="22"/>
      <c r="B46" s="22"/>
      <c r="C46" s="15"/>
      <c r="D46" s="15"/>
      <c r="E46" s="15"/>
      <c r="F46" s="3" t="s">
        <v>1</v>
      </c>
      <c r="G46" s="3" t="s">
        <v>2</v>
      </c>
      <c r="H46" s="3" t="s">
        <v>3</v>
      </c>
      <c r="I46" s="4" t="s">
        <v>19</v>
      </c>
      <c r="J46" s="3" t="s">
        <v>4</v>
      </c>
      <c r="K46" s="3" t="s">
        <v>5</v>
      </c>
      <c r="L46" s="3" t="s">
        <v>1</v>
      </c>
      <c r="M46" s="3" t="s">
        <v>2</v>
      </c>
      <c r="N46" s="3" t="s">
        <v>3</v>
      </c>
      <c r="O46" s="4" t="s">
        <v>19</v>
      </c>
      <c r="P46" s="3" t="s">
        <v>4</v>
      </c>
      <c r="Q46" s="3" t="s">
        <v>5</v>
      </c>
    </row>
    <row r="47" spans="1:17" x14ac:dyDescent="0.25">
      <c r="A47" s="6" t="s">
        <v>20</v>
      </c>
      <c r="B47" s="7" t="s">
        <v>21</v>
      </c>
      <c r="C47" s="4">
        <v>70</v>
      </c>
      <c r="D47" s="4">
        <v>61</v>
      </c>
      <c r="E47" s="4">
        <v>59</v>
      </c>
      <c r="F47" s="3">
        <v>16</v>
      </c>
      <c r="G47" s="3">
        <v>4</v>
      </c>
      <c r="H47" s="3">
        <v>12</v>
      </c>
      <c r="I47" s="3">
        <v>1</v>
      </c>
      <c r="J47" s="3">
        <v>37</v>
      </c>
      <c r="K47" s="3">
        <v>0</v>
      </c>
      <c r="L47" s="3">
        <v>9</v>
      </c>
      <c r="M47" s="3">
        <v>4</v>
      </c>
      <c r="N47" s="3">
        <v>11</v>
      </c>
      <c r="O47" s="3">
        <v>0</v>
      </c>
      <c r="P47" s="3">
        <v>37</v>
      </c>
      <c r="Q47" s="3">
        <v>0</v>
      </c>
    </row>
    <row r="48" spans="1:17" x14ac:dyDescent="0.25">
      <c r="A48" s="6" t="s">
        <v>22</v>
      </c>
      <c r="B48" s="7" t="s">
        <v>23</v>
      </c>
      <c r="C48" s="4">
        <v>24</v>
      </c>
      <c r="D48" s="4">
        <v>23</v>
      </c>
      <c r="E48" s="4">
        <v>23</v>
      </c>
      <c r="F48" s="3">
        <v>5</v>
      </c>
      <c r="G48" s="3">
        <v>1</v>
      </c>
      <c r="H48" s="3">
        <v>4</v>
      </c>
      <c r="I48" s="3">
        <v>1</v>
      </c>
      <c r="J48" s="3">
        <v>13</v>
      </c>
      <c r="K48" s="3">
        <v>0</v>
      </c>
      <c r="L48" s="3">
        <v>5</v>
      </c>
      <c r="M48" s="3">
        <v>1</v>
      </c>
      <c r="N48" s="3">
        <v>4</v>
      </c>
      <c r="O48" s="3">
        <v>0</v>
      </c>
      <c r="P48" s="3">
        <v>13</v>
      </c>
      <c r="Q48" s="3">
        <v>0</v>
      </c>
    </row>
    <row r="49" spans="1:17" x14ac:dyDescent="0.25">
      <c r="A49" s="8" t="s">
        <v>24</v>
      </c>
      <c r="B49" s="7" t="s">
        <v>25</v>
      </c>
      <c r="C49" s="4">
        <v>24</v>
      </c>
      <c r="D49" s="4">
        <v>18</v>
      </c>
      <c r="E49" s="4">
        <v>15</v>
      </c>
      <c r="F49" s="3">
        <v>5</v>
      </c>
      <c r="G49" s="3">
        <v>1</v>
      </c>
      <c r="H49" s="3">
        <v>4</v>
      </c>
      <c r="I49" s="3">
        <v>1</v>
      </c>
      <c r="J49" s="3">
        <v>13</v>
      </c>
      <c r="K49" s="3">
        <v>0</v>
      </c>
      <c r="L49" s="3">
        <v>2</v>
      </c>
      <c r="M49" s="3">
        <v>1</v>
      </c>
      <c r="N49" s="3">
        <v>4</v>
      </c>
      <c r="O49" s="3">
        <v>0</v>
      </c>
      <c r="P49" s="3">
        <v>11</v>
      </c>
      <c r="Q49" s="3">
        <v>0</v>
      </c>
    </row>
    <row r="50" spans="1:17" x14ac:dyDescent="0.25">
      <c r="A50" s="8" t="s">
        <v>26</v>
      </c>
      <c r="B50" s="7" t="s">
        <v>27</v>
      </c>
      <c r="C50" s="4">
        <v>24</v>
      </c>
      <c r="D50" s="4">
        <v>17</v>
      </c>
      <c r="E50" s="4">
        <v>14</v>
      </c>
      <c r="F50" s="3">
        <v>5</v>
      </c>
      <c r="G50" s="3">
        <v>1</v>
      </c>
      <c r="H50" s="3">
        <v>4</v>
      </c>
      <c r="I50" s="3">
        <v>1</v>
      </c>
      <c r="J50" s="3">
        <v>13</v>
      </c>
      <c r="K50" s="3">
        <v>0</v>
      </c>
      <c r="L50" s="3">
        <v>1</v>
      </c>
      <c r="M50" s="3">
        <v>0</v>
      </c>
      <c r="N50" s="3">
        <v>4</v>
      </c>
      <c r="O50" s="3">
        <v>0</v>
      </c>
      <c r="P50" s="3">
        <v>12</v>
      </c>
      <c r="Q50" s="3">
        <v>0</v>
      </c>
    </row>
    <row r="51" spans="1:17" x14ac:dyDescent="0.25">
      <c r="A51" s="8" t="s">
        <v>28</v>
      </c>
      <c r="B51" s="7" t="s">
        <v>29</v>
      </c>
      <c r="C51" s="4">
        <v>24</v>
      </c>
      <c r="D51" s="4">
        <v>18</v>
      </c>
      <c r="E51" s="4">
        <v>7</v>
      </c>
      <c r="F51" s="3">
        <v>5</v>
      </c>
      <c r="G51" s="3">
        <v>1</v>
      </c>
      <c r="H51" s="3">
        <v>4</v>
      </c>
      <c r="I51" s="3">
        <v>1</v>
      </c>
      <c r="J51" s="3">
        <v>13</v>
      </c>
      <c r="K51" s="3">
        <v>0</v>
      </c>
      <c r="L51" s="3">
        <v>2</v>
      </c>
      <c r="M51" s="3">
        <v>0</v>
      </c>
      <c r="N51" s="3">
        <v>4</v>
      </c>
      <c r="O51" s="3">
        <v>0</v>
      </c>
      <c r="P51" s="3">
        <v>12</v>
      </c>
      <c r="Q51" s="3">
        <v>0</v>
      </c>
    </row>
    <row r="52" spans="1:17" x14ac:dyDescent="0.25">
      <c r="A52" s="8" t="s">
        <v>30</v>
      </c>
      <c r="B52" s="7" t="s">
        <v>31</v>
      </c>
      <c r="C52" s="3">
        <v>65</v>
      </c>
      <c r="D52" s="3">
        <v>65</v>
      </c>
      <c r="E52" s="3">
        <v>59</v>
      </c>
      <c r="F52" s="3">
        <v>14</v>
      </c>
      <c r="G52" s="3">
        <v>4</v>
      </c>
      <c r="H52" s="3">
        <v>11</v>
      </c>
      <c r="I52" s="3">
        <v>1</v>
      </c>
      <c r="J52" s="3">
        <v>35</v>
      </c>
      <c r="K52" s="3">
        <v>0</v>
      </c>
      <c r="L52" s="3">
        <v>14</v>
      </c>
      <c r="M52" s="3">
        <v>4</v>
      </c>
      <c r="N52" s="3">
        <v>11</v>
      </c>
      <c r="O52" s="3">
        <v>1</v>
      </c>
      <c r="P52" s="3">
        <v>35</v>
      </c>
      <c r="Q52" s="3">
        <v>0</v>
      </c>
    </row>
    <row r="53" spans="1:17" x14ac:dyDescent="0.25">
      <c r="A53" s="8" t="s">
        <v>32</v>
      </c>
      <c r="B53" s="7" t="s">
        <v>33</v>
      </c>
      <c r="C53" s="3">
        <v>20</v>
      </c>
      <c r="D53" s="3">
        <v>11</v>
      </c>
      <c r="E53" s="3">
        <v>11</v>
      </c>
      <c r="F53" s="3">
        <v>4</v>
      </c>
      <c r="G53" s="3">
        <v>1</v>
      </c>
      <c r="H53" s="3">
        <v>3</v>
      </c>
      <c r="I53" s="3">
        <v>1</v>
      </c>
      <c r="J53" s="3">
        <v>11</v>
      </c>
      <c r="K53" s="3">
        <v>0</v>
      </c>
      <c r="L53" s="3">
        <v>2</v>
      </c>
      <c r="M53" s="3">
        <v>0</v>
      </c>
      <c r="N53" s="3">
        <v>0</v>
      </c>
      <c r="O53" s="3">
        <v>0</v>
      </c>
      <c r="P53" s="3">
        <v>9</v>
      </c>
      <c r="Q53" s="3">
        <v>0</v>
      </c>
    </row>
    <row r="54" spans="1:17" x14ac:dyDescent="0.25">
      <c r="A54" s="8" t="s">
        <v>34</v>
      </c>
      <c r="B54" s="7" t="s">
        <v>35</v>
      </c>
      <c r="C54" s="3">
        <v>50</v>
      </c>
      <c r="D54" s="3">
        <v>15</v>
      </c>
      <c r="E54" s="3">
        <v>13</v>
      </c>
      <c r="F54" s="3">
        <v>11</v>
      </c>
      <c r="G54" s="3">
        <v>3</v>
      </c>
      <c r="H54" s="3">
        <v>8</v>
      </c>
      <c r="I54" s="3">
        <v>1</v>
      </c>
      <c r="J54" s="3">
        <v>27</v>
      </c>
      <c r="K54" s="3">
        <v>0</v>
      </c>
      <c r="L54" s="3">
        <v>2</v>
      </c>
      <c r="M54" s="3">
        <v>1</v>
      </c>
      <c r="N54" s="3">
        <v>8</v>
      </c>
      <c r="O54" s="3">
        <v>0</v>
      </c>
      <c r="P54" s="3">
        <v>4</v>
      </c>
      <c r="Q54" s="3">
        <v>0</v>
      </c>
    </row>
    <row r="55" spans="1:17" x14ac:dyDescent="0.25">
      <c r="A55" s="8" t="s">
        <v>36</v>
      </c>
      <c r="B55" s="7" t="s">
        <v>37</v>
      </c>
      <c r="C55" s="3">
        <v>27</v>
      </c>
      <c r="D55" s="3">
        <v>28</v>
      </c>
      <c r="E55" s="3">
        <v>29</v>
      </c>
      <c r="F55" s="3">
        <v>6</v>
      </c>
      <c r="G55" s="3">
        <v>2</v>
      </c>
      <c r="H55" s="3">
        <v>4</v>
      </c>
      <c r="I55" s="3">
        <v>1</v>
      </c>
      <c r="J55" s="3">
        <v>14</v>
      </c>
      <c r="K55" s="3">
        <v>0</v>
      </c>
      <c r="L55" s="3">
        <v>6</v>
      </c>
      <c r="M55" s="3">
        <v>2</v>
      </c>
      <c r="N55" s="3">
        <v>4</v>
      </c>
      <c r="O55" s="3">
        <v>0</v>
      </c>
      <c r="P55" s="3">
        <v>16</v>
      </c>
      <c r="Q55" s="3">
        <v>0</v>
      </c>
    </row>
    <row r="56" spans="1:17" x14ac:dyDescent="0.25">
      <c r="A56" s="8" t="s">
        <v>38</v>
      </c>
      <c r="B56" s="7" t="s">
        <v>39</v>
      </c>
      <c r="C56" s="3">
        <v>65</v>
      </c>
      <c r="D56" s="3">
        <v>66</v>
      </c>
      <c r="E56" s="3">
        <v>66</v>
      </c>
      <c r="F56" s="3">
        <v>14</v>
      </c>
      <c r="G56" s="3">
        <v>4</v>
      </c>
      <c r="H56" s="3">
        <v>11</v>
      </c>
      <c r="I56" s="3">
        <v>1</v>
      </c>
      <c r="J56" s="3">
        <v>35</v>
      </c>
      <c r="K56" s="3">
        <v>0</v>
      </c>
      <c r="L56" s="3">
        <v>14</v>
      </c>
      <c r="M56" s="3">
        <v>4</v>
      </c>
      <c r="N56" s="3">
        <v>11</v>
      </c>
      <c r="O56" s="3">
        <v>1</v>
      </c>
      <c r="P56" s="3">
        <v>36</v>
      </c>
      <c r="Q56" s="3">
        <v>0</v>
      </c>
    </row>
    <row r="57" spans="1:17" x14ac:dyDescent="0.25">
      <c r="A57" s="8" t="s">
        <v>40</v>
      </c>
      <c r="B57" s="7" t="s">
        <v>41</v>
      </c>
      <c r="C57" s="3">
        <v>42</v>
      </c>
      <c r="D57" s="3">
        <v>38</v>
      </c>
      <c r="E57" s="3">
        <v>37</v>
      </c>
      <c r="F57" s="3">
        <v>9</v>
      </c>
      <c r="G57" s="3">
        <v>3</v>
      </c>
      <c r="H57" s="3">
        <v>7</v>
      </c>
      <c r="I57" s="3">
        <v>1</v>
      </c>
      <c r="J57" s="3">
        <v>22</v>
      </c>
      <c r="K57" s="3">
        <v>0</v>
      </c>
      <c r="L57" s="3">
        <v>7</v>
      </c>
      <c r="M57" s="3">
        <v>2</v>
      </c>
      <c r="N57" s="3">
        <v>7</v>
      </c>
      <c r="O57" s="3">
        <v>0</v>
      </c>
      <c r="P57" s="3">
        <v>22</v>
      </c>
      <c r="Q57" s="3">
        <v>0</v>
      </c>
    </row>
    <row r="58" spans="1:17" x14ac:dyDescent="0.25">
      <c r="A58" s="8" t="s">
        <v>42</v>
      </c>
      <c r="B58" s="7" t="s">
        <v>43</v>
      </c>
      <c r="C58" s="3">
        <v>65</v>
      </c>
      <c r="D58" s="3">
        <v>65</v>
      </c>
      <c r="E58" s="3">
        <v>69</v>
      </c>
      <c r="F58" s="3">
        <v>14</v>
      </c>
      <c r="G58" s="3">
        <v>4</v>
      </c>
      <c r="H58" s="3">
        <v>11</v>
      </c>
      <c r="I58" s="3">
        <v>1</v>
      </c>
      <c r="J58" s="3">
        <v>35</v>
      </c>
      <c r="K58" s="3">
        <v>0</v>
      </c>
      <c r="L58" s="3">
        <v>14</v>
      </c>
      <c r="M58" s="3">
        <v>4</v>
      </c>
      <c r="N58" s="3">
        <v>11</v>
      </c>
      <c r="O58" s="3">
        <v>1</v>
      </c>
      <c r="P58" s="3">
        <v>35</v>
      </c>
      <c r="Q58" s="3">
        <v>0</v>
      </c>
    </row>
    <row r="59" spans="1:17" x14ac:dyDescent="0.25">
      <c r="A59" s="8" t="s">
        <v>44</v>
      </c>
      <c r="B59" s="7" t="s">
        <v>45</v>
      </c>
      <c r="C59" s="3">
        <v>650</v>
      </c>
      <c r="D59" s="3">
        <v>439</v>
      </c>
      <c r="E59" s="3">
        <v>439</v>
      </c>
      <c r="F59" s="3">
        <v>143</v>
      </c>
      <c r="G59" s="3">
        <v>39</v>
      </c>
      <c r="H59" s="3">
        <v>109</v>
      </c>
      <c r="I59" s="3">
        <v>7</v>
      </c>
      <c r="J59" s="3">
        <v>352</v>
      </c>
      <c r="K59" s="3">
        <v>0</v>
      </c>
      <c r="L59" s="3">
        <v>35</v>
      </c>
      <c r="M59" s="3">
        <v>27</v>
      </c>
      <c r="N59" s="3">
        <v>109</v>
      </c>
      <c r="O59" s="3">
        <v>0</v>
      </c>
      <c r="P59" s="3">
        <v>268</v>
      </c>
      <c r="Q59" s="3">
        <v>0</v>
      </c>
    </row>
    <row r="60" spans="1:17" x14ac:dyDescent="0.25">
      <c r="A60" s="8" t="s">
        <v>46</v>
      </c>
      <c r="B60" s="7" t="s">
        <v>45</v>
      </c>
      <c r="C60" s="3">
        <v>200</v>
      </c>
      <c r="D60" s="3">
        <v>26</v>
      </c>
      <c r="E60" s="3">
        <v>26</v>
      </c>
      <c r="F60" s="3">
        <v>46</v>
      </c>
      <c r="G60" s="3">
        <v>12</v>
      </c>
      <c r="H60" s="3">
        <v>34</v>
      </c>
      <c r="I60" s="3">
        <v>4</v>
      </c>
      <c r="J60" s="3">
        <v>104</v>
      </c>
      <c r="K60" s="3">
        <v>0</v>
      </c>
      <c r="L60" s="3">
        <v>0</v>
      </c>
      <c r="M60" s="3">
        <v>0</v>
      </c>
      <c r="N60" s="3">
        <v>12</v>
      </c>
      <c r="O60" s="3">
        <v>0</v>
      </c>
      <c r="P60" s="3">
        <v>14</v>
      </c>
      <c r="Q60" s="3">
        <v>0</v>
      </c>
    </row>
    <row r="61" spans="1:17" x14ac:dyDescent="0.25">
      <c r="A61" s="2" t="s">
        <v>47</v>
      </c>
      <c r="B61" s="1"/>
      <c r="C61" s="3">
        <f>SUM(C47:C60)</f>
        <v>1350</v>
      </c>
      <c r="D61" s="3">
        <f>SUM(D47:D60)</f>
        <v>890</v>
      </c>
      <c r="E61" s="3">
        <f>SUM(E47:E60)</f>
        <v>867</v>
      </c>
      <c r="F61" s="3">
        <f t="shared" ref="F61:J61" si="2">SUM(F47:F60)</f>
        <v>297</v>
      </c>
      <c r="G61" s="3">
        <f t="shared" si="2"/>
        <v>80</v>
      </c>
      <c r="H61" s="3">
        <f t="shared" si="2"/>
        <v>226</v>
      </c>
      <c r="I61" s="3">
        <f t="shared" si="2"/>
        <v>23</v>
      </c>
      <c r="J61" s="3">
        <f t="shared" si="2"/>
        <v>724</v>
      </c>
      <c r="K61" s="3">
        <v>0</v>
      </c>
      <c r="L61" s="3">
        <f>SUM(L47:L60)</f>
        <v>113</v>
      </c>
      <c r="M61" s="3">
        <f>SUM(M47:M60)</f>
        <v>50</v>
      </c>
      <c r="N61" s="3">
        <f>SUM(N47:N60)</f>
        <v>200</v>
      </c>
      <c r="O61" s="3">
        <v>3</v>
      </c>
      <c r="P61" s="3">
        <f>SUM(P47:P60)</f>
        <v>524</v>
      </c>
      <c r="Q61" s="3">
        <v>0</v>
      </c>
    </row>
    <row r="63" spans="1:17" s="9" customFormat="1" ht="15.75" x14ac:dyDescent="0.25">
      <c r="A63" s="19" t="s">
        <v>16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</row>
    <row r="64" spans="1:17" ht="45" customHeight="1" x14ac:dyDescent="0.25">
      <c r="A64" s="21" t="s">
        <v>8</v>
      </c>
      <c r="B64" s="21" t="s">
        <v>7</v>
      </c>
      <c r="C64" s="14" t="s">
        <v>10</v>
      </c>
      <c r="D64" s="14" t="s">
        <v>9</v>
      </c>
      <c r="E64" s="14" t="s">
        <v>18</v>
      </c>
      <c r="F64" s="16" t="s">
        <v>6</v>
      </c>
      <c r="G64" s="17"/>
      <c r="H64" s="17"/>
      <c r="I64" s="17"/>
      <c r="J64" s="17"/>
      <c r="K64" s="18"/>
      <c r="L64" s="16" t="s">
        <v>0</v>
      </c>
      <c r="M64" s="17"/>
      <c r="N64" s="17"/>
      <c r="O64" s="17"/>
      <c r="P64" s="17"/>
      <c r="Q64" s="18"/>
    </row>
    <row r="65" spans="1:17" ht="28.15" customHeight="1" x14ac:dyDescent="0.25">
      <c r="A65" s="22"/>
      <c r="B65" s="22"/>
      <c r="C65" s="15"/>
      <c r="D65" s="15"/>
      <c r="E65" s="15"/>
      <c r="F65" s="3" t="s">
        <v>1</v>
      </c>
      <c r="G65" s="3" t="s">
        <v>2</v>
      </c>
      <c r="H65" s="3" t="s">
        <v>3</v>
      </c>
      <c r="I65" s="4" t="s">
        <v>19</v>
      </c>
      <c r="J65" s="3" t="s">
        <v>4</v>
      </c>
      <c r="K65" s="3" t="s">
        <v>5</v>
      </c>
      <c r="L65" s="3" t="s">
        <v>1</v>
      </c>
      <c r="M65" s="3" t="s">
        <v>2</v>
      </c>
      <c r="N65" s="3" t="s">
        <v>3</v>
      </c>
      <c r="O65" s="4" t="s">
        <v>19</v>
      </c>
      <c r="P65" s="3" t="s">
        <v>4</v>
      </c>
      <c r="Q65" s="3" t="s">
        <v>5</v>
      </c>
    </row>
    <row r="66" spans="1:17" x14ac:dyDescent="0.25">
      <c r="A66" s="6" t="s">
        <v>20</v>
      </c>
      <c r="B66" s="7" t="s">
        <v>21</v>
      </c>
      <c r="C66" s="4">
        <v>70</v>
      </c>
      <c r="D66" s="4">
        <v>60</v>
      </c>
      <c r="E66" s="4">
        <v>50</v>
      </c>
      <c r="F66" s="3">
        <v>16</v>
      </c>
      <c r="G66" s="3">
        <v>5</v>
      </c>
      <c r="H66" s="3">
        <v>11</v>
      </c>
      <c r="I66" s="3">
        <v>1</v>
      </c>
      <c r="J66" s="3">
        <v>37</v>
      </c>
      <c r="K66" s="3">
        <v>0</v>
      </c>
      <c r="L66" s="3">
        <v>7</v>
      </c>
      <c r="M66" s="3">
        <v>4</v>
      </c>
      <c r="N66" s="3">
        <v>11</v>
      </c>
      <c r="O66" s="3">
        <v>1</v>
      </c>
      <c r="P66" s="3">
        <v>37</v>
      </c>
      <c r="Q66" s="3">
        <v>0</v>
      </c>
    </row>
    <row r="67" spans="1:17" x14ac:dyDescent="0.25">
      <c r="A67" s="6" t="s">
        <v>22</v>
      </c>
      <c r="B67" s="7" t="s">
        <v>23</v>
      </c>
      <c r="C67" s="4">
        <v>24</v>
      </c>
      <c r="D67" s="4">
        <v>17</v>
      </c>
      <c r="E67" s="4">
        <v>12</v>
      </c>
      <c r="F67" s="3">
        <v>5</v>
      </c>
      <c r="G67" s="3">
        <v>1</v>
      </c>
      <c r="H67" s="3">
        <v>4</v>
      </c>
      <c r="I67" s="3">
        <v>0</v>
      </c>
      <c r="J67" s="3">
        <v>14</v>
      </c>
      <c r="K67" s="3">
        <v>0</v>
      </c>
      <c r="L67" s="3">
        <v>3</v>
      </c>
      <c r="M67" s="3">
        <v>1</v>
      </c>
      <c r="N67" s="3">
        <v>4</v>
      </c>
      <c r="O67" s="3">
        <v>0</v>
      </c>
      <c r="P67" s="3">
        <v>9</v>
      </c>
      <c r="Q67" s="3">
        <v>0</v>
      </c>
    </row>
    <row r="68" spans="1:17" x14ac:dyDescent="0.25">
      <c r="A68" s="8" t="s">
        <v>24</v>
      </c>
      <c r="B68" s="7" t="s">
        <v>25</v>
      </c>
      <c r="C68" s="4">
        <v>24</v>
      </c>
      <c r="D68" s="4">
        <v>18</v>
      </c>
      <c r="E68" s="4">
        <v>14</v>
      </c>
      <c r="F68" s="3">
        <v>5</v>
      </c>
      <c r="G68" s="3">
        <v>1</v>
      </c>
      <c r="H68" s="3">
        <v>4</v>
      </c>
      <c r="I68" s="3">
        <v>0</v>
      </c>
      <c r="J68" s="3">
        <v>14</v>
      </c>
      <c r="K68" s="3">
        <v>0</v>
      </c>
      <c r="L68" s="3">
        <v>1</v>
      </c>
      <c r="M68" s="3">
        <v>1</v>
      </c>
      <c r="N68" s="3">
        <v>4</v>
      </c>
      <c r="O68" s="3">
        <v>0</v>
      </c>
      <c r="P68" s="3">
        <v>12</v>
      </c>
      <c r="Q68" s="3">
        <v>0</v>
      </c>
    </row>
    <row r="69" spans="1:17" x14ac:dyDescent="0.25">
      <c r="A69" s="8" t="s">
        <v>26</v>
      </c>
      <c r="B69" s="7" t="s">
        <v>27</v>
      </c>
      <c r="C69" s="4">
        <v>24</v>
      </c>
      <c r="D69" s="4">
        <v>17</v>
      </c>
      <c r="E69" s="4">
        <v>14</v>
      </c>
      <c r="F69" s="3">
        <v>5</v>
      </c>
      <c r="G69" s="3">
        <v>1</v>
      </c>
      <c r="H69" s="3">
        <v>4</v>
      </c>
      <c r="I69" s="3">
        <v>0</v>
      </c>
      <c r="J69" s="3">
        <v>14</v>
      </c>
      <c r="K69" s="3">
        <v>0</v>
      </c>
      <c r="L69" s="3">
        <v>1</v>
      </c>
      <c r="M69" s="3">
        <v>0</v>
      </c>
      <c r="N69" s="3">
        <v>4</v>
      </c>
      <c r="O69" s="3">
        <v>0</v>
      </c>
      <c r="P69" s="3">
        <v>12</v>
      </c>
      <c r="Q69" s="3">
        <v>0</v>
      </c>
    </row>
    <row r="70" spans="1:17" x14ac:dyDescent="0.25">
      <c r="A70" s="8" t="s">
        <v>28</v>
      </c>
      <c r="B70" s="7" t="s">
        <v>29</v>
      </c>
      <c r="C70" s="4">
        <v>24</v>
      </c>
      <c r="D70" s="4">
        <v>18</v>
      </c>
      <c r="E70" s="4">
        <v>14</v>
      </c>
      <c r="F70" s="3">
        <v>5</v>
      </c>
      <c r="G70" s="3">
        <v>1</v>
      </c>
      <c r="H70" s="3">
        <v>4</v>
      </c>
      <c r="I70" s="3">
        <v>0</v>
      </c>
      <c r="J70" s="3">
        <v>14</v>
      </c>
      <c r="K70" s="3">
        <v>0</v>
      </c>
      <c r="L70" s="3">
        <v>1</v>
      </c>
      <c r="M70" s="3">
        <v>1</v>
      </c>
      <c r="N70" s="3">
        <v>4</v>
      </c>
      <c r="O70" s="3">
        <v>0</v>
      </c>
      <c r="P70" s="3">
        <v>12</v>
      </c>
      <c r="Q70" s="3">
        <v>0</v>
      </c>
    </row>
    <row r="71" spans="1:17" x14ac:dyDescent="0.25">
      <c r="A71" s="8" t="s">
        <v>30</v>
      </c>
      <c r="B71" s="7" t="s">
        <v>31</v>
      </c>
      <c r="C71" s="3">
        <v>61</v>
      </c>
      <c r="D71" s="3">
        <v>58</v>
      </c>
      <c r="E71" s="3">
        <v>58</v>
      </c>
      <c r="F71" s="3">
        <v>13</v>
      </c>
      <c r="G71" s="3">
        <v>4</v>
      </c>
      <c r="H71" s="3">
        <v>10</v>
      </c>
      <c r="I71" s="3">
        <v>1</v>
      </c>
      <c r="J71" s="3">
        <v>33</v>
      </c>
      <c r="K71" s="3">
        <v>0</v>
      </c>
      <c r="L71" s="3">
        <v>11</v>
      </c>
      <c r="M71" s="3">
        <v>3</v>
      </c>
      <c r="N71" s="3">
        <v>10</v>
      </c>
      <c r="O71" s="3">
        <v>1</v>
      </c>
      <c r="P71" s="3">
        <v>33</v>
      </c>
      <c r="Q71" s="3">
        <v>0</v>
      </c>
    </row>
    <row r="72" spans="1:17" x14ac:dyDescent="0.25">
      <c r="A72" s="8" t="s">
        <v>32</v>
      </c>
      <c r="B72" s="7" t="s">
        <v>33</v>
      </c>
      <c r="C72" s="3">
        <v>38</v>
      </c>
      <c r="D72" s="3">
        <v>3</v>
      </c>
      <c r="E72" s="3">
        <v>3</v>
      </c>
      <c r="F72" s="3">
        <v>8</v>
      </c>
      <c r="G72" s="3">
        <v>2</v>
      </c>
      <c r="H72" s="3">
        <v>7</v>
      </c>
      <c r="I72" s="3">
        <v>1</v>
      </c>
      <c r="J72" s="3">
        <v>20</v>
      </c>
      <c r="K72" s="3">
        <v>0</v>
      </c>
      <c r="L72" s="3">
        <v>2</v>
      </c>
      <c r="M72" s="3">
        <v>0</v>
      </c>
      <c r="N72" s="3">
        <v>0</v>
      </c>
      <c r="O72" s="3">
        <v>0</v>
      </c>
      <c r="P72" s="3">
        <v>1</v>
      </c>
      <c r="Q72" s="3">
        <v>0</v>
      </c>
    </row>
    <row r="73" spans="1:17" x14ac:dyDescent="0.25">
      <c r="A73" s="8" t="s">
        <v>34</v>
      </c>
      <c r="B73" s="7" t="s">
        <v>35</v>
      </c>
      <c r="C73" s="3">
        <v>50</v>
      </c>
      <c r="D73" s="3">
        <v>15</v>
      </c>
      <c r="E73" s="3">
        <v>12</v>
      </c>
      <c r="F73" s="3">
        <v>11</v>
      </c>
      <c r="G73" s="3">
        <v>3</v>
      </c>
      <c r="H73" s="3">
        <v>8</v>
      </c>
      <c r="I73" s="3">
        <v>1</v>
      </c>
      <c r="J73" s="3">
        <v>27</v>
      </c>
      <c r="K73" s="3">
        <v>0</v>
      </c>
      <c r="L73" s="3">
        <v>2</v>
      </c>
      <c r="M73" s="3">
        <v>1</v>
      </c>
      <c r="N73" s="3">
        <v>8</v>
      </c>
      <c r="O73" s="3">
        <v>0</v>
      </c>
      <c r="P73" s="3">
        <v>4</v>
      </c>
      <c r="Q73" s="3">
        <v>0</v>
      </c>
    </row>
    <row r="74" spans="1:17" x14ac:dyDescent="0.25">
      <c r="A74" s="8" t="s">
        <v>36</v>
      </c>
      <c r="B74" s="7" t="s">
        <v>37</v>
      </c>
      <c r="C74" s="3">
        <v>24</v>
      </c>
      <c r="D74" s="3">
        <v>21</v>
      </c>
      <c r="E74" s="3">
        <v>20</v>
      </c>
      <c r="F74" s="3">
        <v>5</v>
      </c>
      <c r="G74" s="3">
        <v>1</v>
      </c>
      <c r="H74" s="3">
        <v>4</v>
      </c>
      <c r="I74" s="3">
        <v>0</v>
      </c>
      <c r="J74" s="3">
        <v>14</v>
      </c>
      <c r="K74" s="3">
        <v>0</v>
      </c>
      <c r="L74" s="3">
        <v>2</v>
      </c>
      <c r="M74" s="3">
        <v>1</v>
      </c>
      <c r="N74" s="3">
        <v>4</v>
      </c>
      <c r="O74" s="3">
        <v>0</v>
      </c>
      <c r="P74" s="3">
        <v>14</v>
      </c>
      <c r="Q74" s="3">
        <v>0</v>
      </c>
    </row>
    <row r="75" spans="1:17" x14ac:dyDescent="0.25">
      <c r="A75" s="8" t="s">
        <v>38</v>
      </c>
      <c r="B75" s="7" t="s">
        <v>39</v>
      </c>
      <c r="C75" s="3">
        <v>61</v>
      </c>
      <c r="D75" s="3">
        <v>61</v>
      </c>
      <c r="E75" s="3">
        <v>56</v>
      </c>
      <c r="F75" s="3">
        <v>13</v>
      </c>
      <c r="G75" s="3">
        <v>4</v>
      </c>
      <c r="H75" s="3">
        <v>10</v>
      </c>
      <c r="I75" s="3">
        <v>1</v>
      </c>
      <c r="J75" s="3">
        <v>33</v>
      </c>
      <c r="K75" s="3">
        <v>0</v>
      </c>
      <c r="L75" s="3">
        <v>13</v>
      </c>
      <c r="M75" s="3">
        <v>4</v>
      </c>
      <c r="N75" s="3">
        <v>10</v>
      </c>
      <c r="O75" s="3">
        <v>1</v>
      </c>
      <c r="P75" s="3">
        <v>33</v>
      </c>
      <c r="Q75" s="3">
        <v>0</v>
      </c>
    </row>
    <row r="76" spans="1:17" x14ac:dyDescent="0.25">
      <c r="A76" s="8" t="s">
        <v>40</v>
      </c>
      <c r="B76" s="7" t="s">
        <v>41</v>
      </c>
      <c r="C76" s="3">
        <v>38</v>
      </c>
      <c r="D76" s="3">
        <v>38</v>
      </c>
      <c r="E76" s="3">
        <v>36</v>
      </c>
      <c r="F76" s="3">
        <v>8</v>
      </c>
      <c r="G76" s="3">
        <v>2</v>
      </c>
      <c r="H76" s="3">
        <v>7</v>
      </c>
      <c r="I76" s="3">
        <v>1</v>
      </c>
      <c r="J76" s="3">
        <v>20</v>
      </c>
      <c r="K76" s="3">
        <v>0</v>
      </c>
      <c r="L76" s="3">
        <v>8</v>
      </c>
      <c r="M76" s="3">
        <v>2</v>
      </c>
      <c r="N76" s="3">
        <v>7</v>
      </c>
      <c r="O76" s="3">
        <v>1</v>
      </c>
      <c r="P76" s="3">
        <v>20</v>
      </c>
      <c r="Q76" s="3">
        <v>0</v>
      </c>
    </row>
    <row r="77" spans="1:17" x14ac:dyDescent="0.25">
      <c r="A77" s="8" t="s">
        <v>42</v>
      </c>
      <c r="B77" s="7" t="s">
        <v>43</v>
      </c>
      <c r="C77" s="3">
        <v>61</v>
      </c>
      <c r="D77" s="3">
        <v>57</v>
      </c>
      <c r="E77" s="3">
        <v>57</v>
      </c>
      <c r="F77" s="3">
        <v>13</v>
      </c>
      <c r="G77" s="3">
        <v>4</v>
      </c>
      <c r="H77" s="3">
        <v>10</v>
      </c>
      <c r="I77" s="3">
        <v>1</v>
      </c>
      <c r="J77" s="3">
        <v>33</v>
      </c>
      <c r="K77" s="3">
        <v>0</v>
      </c>
      <c r="L77" s="3">
        <v>12</v>
      </c>
      <c r="M77" s="3">
        <v>1</v>
      </c>
      <c r="N77" s="3">
        <v>10</v>
      </c>
      <c r="O77" s="3">
        <v>1</v>
      </c>
      <c r="P77" s="3">
        <v>33</v>
      </c>
      <c r="Q77" s="3">
        <v>0</v>
      </c>
    </row>
    <row r="78" spans="1:17" x14ac:dyDescent="0.25">
      <c r="A78" s="8" t="s">
        <v>44</v>
      </c>
      <c r="B78" s="7" t="s">
        <v>45</v>
      </c>
      <c r="C78" s="3">
        <v>726</v>
      </c>
      <c r="D78" s="3">
        <v>344</v>
      </c>
      <c r="E78" s="3">
        <v>313</v>
      </c>
      <c r="F78" s="3">
        <v>171</v>
      </c>
      <c r="G78" s="3">
        <v>46</v>
      </c>
      <c r="H78" s="3">
        <v>132</v>
      </c>
      <c r="I78" s="3">
        <v>13</v>
      </c>
      <c r="J78" s="3">
        <v>414</v>
      </c>
      <c r="K78" s="3">
        <v>0</v>
      </c>
      <c r="L78" s="3">
        <v>35</v>
      </c>
      <c r="M78" s="3">
        <v>27</v>
      </c>
      <c r="N78" s="3">
        <v>132</v>
      </c>
      <c r="O78" s="3">
        <v>0</v>
      </c>
      <c r="P78" s="3">
        <v>150</v>
      </c>
      <c r="Q78" s="3">
        <v>0</v>
      </c>
    </row>
    <row r="79" spans="1:17" x14ac:dyDescent="0.25">
      <c r="A79" s="8" t="s">
        <v>46</v>
      </c>
      <c r="B79" s="7" t="s">
        <v>45</v>
      </c>
      <c r="C79" s="3">
        <v>246</v>
      </c>
      <c r="D79" s="3">
        <v>22</v>
      </c>
      <c r="E79" s="3">
        <v>12</v>
      </c>
      <c r="F79" s="3">
        <v>54</v>
      </c>
      <c r="G79" s="3">
        <v>14</v>
      </c>
      <c r="H79" s="3">
        <v>42</v>
      </c>
      <c r="I79" s="3">
        <v>4</v>
      </c>
      <c r="J79" s="3">
        <v>132</v>
      </c>
      <c r="K79" s="3">
        <v>0</v>
      </c>
      <c r="L79" s="3">
        <v>0</v>
      </c>
      <c r="M79" s="3">
        <v>0</v>
      </c>
      <c r="N79" s="3">
        <v>12</v>
      </c>
      <c r="O79" s="3">
        <v>0</v>
      </c>
      <c r="P79" s="3">
        <v>10</v>
      </c>
      <c r="Q79" s="3">
        <v>0</v>
      </c>
    </row>
    <row r="80" spans="1:17" x14ac:dyDescent="0.25">
      <c r="A80" s="2" t="s">
        <v>47</v>
      </c>
      <c r="B80" s="1"/>
      <c r="C80" s="3">
        <f>SUM(C66:C79)</f>
        <v>1471</v>
      </c>
      <c r="D80" s="3">
        <f>SUM(D66:D79)</f>
        <v>749</v>
      </c>
      <c r="E80" s="3">
        <f>SUM(E66:E79)</f>
        <v>671</v>
      </c>
      <c r="F80" s="3">
        <f t="shared" ref="F80:J80" si="3">SUM(F66:F79)</f>
        <v>332</v>
      </c>
      <c r="G80" s="3">
        <f t="shared" si="3"/>
        <v>89</v>
      </c>
      <c r="H80" s="3">
        <f t="shared" si="3"/>
        <v>257</v>
      </c>
      <c r="I80" s="3">
        <f t="shared" si="3"/>
        <v>24</v>
      </c>
      <c r="J80" s="3">
        <f t="shared" si="3"/>
        <v>819</v>
      </c>
      <c r="K80" s="3">
        <v>0</v>
      </c>
      <c r="L80" s="3">
        <f>SUM(L66:L79)</f>
        <v>98</v>
      </c>
      <c r="M80" s="3">
        <f>SUM(M66:M79)</f>
        <v>46</v>
      </c>
      <c r="N80" s="3">
        <f>SUM(N66:N79)</f>
        <v>220</v>
      </c>
      <c r="O80" s="3">
        <v>5</v>
      </c>
      <c r="P80" s="3">
        <f>SUM(P66:P79)</f>
        <v>380</v>
      </c>
      <c r="Q80" s="3">
        <v>0</v>
      </c>
    </row>
    <row r="82" spans="1:17" s="9" customFormat="1" ht="15.75" x14ac:dyDescent="0.25">
      <c r="A82" s="19" t="s">
        <v>17</v>
      </c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</row>
    <row r="83" spans="1:17" ht="45.6" customHeight="1" x14ac:dyDescent="0.25">
      <c r="A83" s="21" t="s">
        <v>8</v>
      </c>
      <c r="B83" s="21" t="s">
        <v>7</v>
      </c>
      <c r="C83" s="14" t="s">
        <v>10</v>
      </c>
      <c r="D83" s="14" t="s">
        <v>9</v>
      </c>
      <c r="E83" s="14" t="s">
        <v>18</v>
      </c>
      <c r="F83" s="16" t="s">
        <v>6</v>
      </c>
      <c r="G83" s="17"/>
      <c r="H83" s="17"/>
      <c r="I83" s="17"/>
      <c r="J83" s="17"/>
      <c r="K83" s="18"/>
      <c r="L83" s="16" t="s">
        <v>0</v>
      </c>
      <c r="M83" s="17"/>
      <c r="N83" s="17"/>
      <c r="O83" s="17"/>
      <c r="P83" s="17"/>
      <c r="Q83" s="18"/>
    </row>
    <row r="84" spans="1:17" ht="28.15" customHeight="1" x14ac:dyDescent="0.25">
      <c r="A84" s="22"/>
      <c r="B84" s="22"/>
      <c r="C84" s="15"/>
      <c r="D84" s="15"/>
      <c r="E84" s="15"/>
      <c r="F84" s="3" t="s">
        <v>1</v>
      </c>
      <c r="G84" s="3" t="s">
        <v>2</v>
      </c>
      <c r="H84" s="3" t="s">
        <v>3</v>
      </c>
      <c r="I84" s="4" t="s">
        <v>19</v>
      </c>
      <c r="J84" s="3" t="s">
        <v>4</v>
      </c>
      <c r="K84" s="3" t="s">
        <v>5</v>
      </c>
      <c r="L84" s="3" t="s">
        <v>1</v>
      </c>
      <c r="M84" s="3" t="s">
        <v>2</v>
      </c>
      <c r="N84" s="3" t="s">
        <v>3</v>
      </c>
      <c r="O84" s="4" t="s">
        <v>19</v>
      </c>
      <c r="P84" s="3" t="s">
        <v>4</v>
      </c>
      <c r="Q84" s="3" t="s">
        <v>5</v>
      </c>
    </row>
    <row r="85" spans="1:17" x14ac:dyDescent="0.25">
      <c r="A85" s="6" t="s">
        <v>20</v>
      </c>
      <c r="B85" s="7" t="s">
        <v>21</v>
      </c>
      <c r="C85" s="4">
        <v>65</v>
      </c>
      <c r="D85" s="4">
        <v>62</v>
      </c>
      <c r="E85" s="4">
        <v>56</v>
      </c>
      <c r="F85" s="3">
        <v>14</v>
      </c>
      <c r="G85" s="3">
        <v>4</v>
      </c>
      <c r="H85" s="3">
        <v>11</v>
      </c>
      <c r="I85" s="3">
        <v>1</v>
      </c>
      <c r="J85" s="3">
        <v>35</v>
      </c>
      <c r="K85" s="3">
        <v>0</v>
      </c>
      <c r="L85" s="3">
        <v>13</v>
      </c>
      <c r="M85" s="3">
        <v>2</v>
      </c>
      <c r="N85" s="3">
        <v>11</v>
      </c>
      <c r="O85" s="3">
        <v>1</v>
      </c>
      <c r="P85" s="3">
        <v>35</v>
      </c>
      <c r="Q85" s="3">
        <v>0</v>
      </c>
    </row>
    <row r="86" spans="1:17" x14ac:dyDescent="0.25">
      <c r="A86" s="6" t="s">
        <v>22</v>
      </c>
      <c r="B86" s="7" t="s">
        <v>23</v>
      </c>
      <c r="C86" s="4">
        <v>24</v>
      </c>
      <c r="D86" s="4">
        <v>24</v>
      </c>
      <c r="E86" s="4">
        <v>20</v>
      </c>
      <c r="F86" s="3">
        <v>5</v>
      </c>
      <c r="G86" s="3">
        <v>1</v>
      </c>
      <c r="H86" s="3">
        <v>4</v>
      </c>
      <c r="I86" s="3">
        <v>0</v>
      </c>
      <c r="J86" s="3">
        <v>14</v>
      </c>
      <c r="K86" s="3">
        <v>0</v>
      </c>
      <c r="L86" s="3">
        <v>5</v>
      </c>
      <c r="M86" s="3">
        <v>1</v>
      </c>
      <c r="N86" s="3">
        <v>4</v>
      </c>
      <c r="O86" s="3">
        <v>0</v>
      </c>
      <c r="P86" s="3">
        <v>14</v>
      </c>
      <c r="Q86" s="3">
        <v>0</v>
      </c>
    </row>
    <row r="87" spans="1:17" x14ac:dyDescent="0.25">
      <c r="A87" s="8" t="s">
        <v>24</v>
      </c>
      <c r="B87" s="7" t="s">
        <v>25</v>
      </c>
      <c r="C87" s="4">
        <v>24</v>
      </c>
      <c r="D87" s="4">
        <v>17</v>
      </c>
      <c r="E87" s="4">
        <v>15</v>
      </c>
      <c r="F87" s="3">
        <v>5</v>
      </c>
      <c r="G87" s="3">
        <v>1</v>
      </c>
      <c r="H87" s="3">
        <v>4</v>
      </c>
      <c r="I87" s="3">
        <v>0</v>
      </c>
      <c r="J87" s="3">
        <v>14</v>
      </c>
      <c r="K87" s="3">
        <v>0</v>
      </c>
      <c r="L87" s="3">
        <v>2</v>
      </c>
      <c r="M87" s="3">
        <v>1</v>
      </c>
      <c r="N87" s="3">
        <v>1</v>
      </c>
      <c r="O87" s="3">
        <v>0</v>
      </c>
      <c r="P87" s="3">
        <v>13</v>
      </c>
      <c r="Q87" s="3">
        <v>0</v>
      </c>
    </row>
    <row r="88" spans="1:17" x14ac:dyDescent="0.25">
      <c r="A88" s="8" t="s">
        <v>26</v>
      </c>
      <c r="B88" s="7" t="s">
        <v>27</v>
      </c>
      <c r="C88" s="4">
        <v>24</v>
      </c>
      <c r="D88" s="4">
        <v>21</v>
      </c>
      <c r="E88" s="4">
        <v>18</v>
      </c>
      <c r="F88" s="3">
        <v>5</v>
      </c>
      <c r="G88" s="3">
        <v>1</v>
      </c>
      <c r="H88" s="3">
        <v>4</v>
      </c>
      <c r="I88" s="3">
        <v>0</v>
      </c>
      <c r="J88" s="3">
        <v>14</v>
      </c>
      <c r="K88" s="3">
        <v>0</v>
      </c>
      <c r="L88" s="3">
        <v>2</v>
      </c>
      <c r="M88" s="3">
        <v>1</v>
      </c>
      <c r="N88" s="3">
        <v>4</v>
      </c>
      <c r="O88" s="3">
        <v>0</v>
      </c>
      <c r="P88" s="3">
        <v>14</v>
      </c>
      <c r="Q88" s="3">
        <v>0</v>
      </c>
    </row>
    <row r="89" spans="1:17" x14ac:dyDescent="0.25">
      <c r="A89" s="8" t="s">
        <v>28</v>
      </c>
      <c r="B89" s="7" t="s">
        <v>29</v>
      </c>
      <c r="C89" s="4">
        <v>24</v>
      </c>
      <c r="D89" s="4">
        <v>21</v>
      </c>
      <c r="E89" s="4">
        <v>13</v>
      </c>
      <c r="F89" s="3">
        <v>5</v>
      </c>
      <c r="G89" s="3">
        <v>1</v>
      </c>
      <c r="H89" s="3">
        <v>4</v>
      </c>
      <c r="I89" s="3">
        <v>0</v>
      </c>
      <c r="J89" s="3">
        <v>14</v>
      </c>
      <c r="K89" s="3">
        <v>0</v>
      </c>
      <c r="L89" s="3">
        <v>2</v>
      </c>
      <c r="M89" s="3">
        <v>1</v>
      </c>
      <c r="N89" s="3">
        <v>4</v>
      </c>
      <c r="O89" s="3">
        <v>0</v>
      </c>
      <c r="P89" s="3">
        <v>14</v>
      </c>
      <c r="Q89" s="3">
        <v>0</v>
      </c>
    </row>
    <row r="90" spans="1:17" x14ac:dyDescent="0.25">
      <c r="A90" s="8" t="s">
        <v>30</v>
      </c>
      <c r="B90" s="7" t="s">
        <v>31</v>
      </c>
      <c r="C90" s="3">
        <v>61</v>
      </c>
      <c r="D90" s="3">
        <v>53</v>
      </c>
      <c r="E90" s="3">
        <v>51</v>
      </c>
      <c r="F90" s="3">
        <v>13</v>
      </c>
      <c r="G90" s="3">
        <v>4</v>
      </c>
      <c r="H90" s="3">
        <v>10</v>
      </c>
      <c r="I90" s="3">
        <v>1</v>
      </c>
      <c r="J90" s="3">
        <v>33</v>
      </c>
      <c r="K90" s="3">
        <v>0</v>
      </c>
      <c r="L90" s="3">
        <v>6</v>
      </c>
      <c r="M90" s="3">
        <v>3</v>
      </c>
      <c r="N90" s="3">
        <v>10</v>
      </c>
      <c r="O90" s="3">
        <v>1</v>
      </c>
      <c r="P90" s="3">
        <v>33</v>
      </c>
      <c r="Q90" s="3">
        <v>0</v>
      </c>
    </row>
    <row r="91" spans="1:17" x14ac:dyDescent="0.25">
      <c r="A91" s="8" t="s">
        <v>32</v>
      </c>
      <c r="B91" s="7" t="s">
        <v>33</v>
      </c>
      <c r="C91" s="3">
        <v>38</v>
      </c>
      <c r="D91" s="3">
        <v>4</v>
      </c>
      <c r="E91" s="3">
        <v>1</v>
      </c>
      <c r="F91" s="3">
        <v>8</v>
      </c>
      <c r="G91" s="3">
        <v>2</v>
      </c>
      <c r="H91" s="3">
        <v>7</v>
      </c>
      <c r="I91" s="3">
        <v>1</v>
      </c>
      <c r="J91" s="3">
        <v>20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4</v>
      </c>
      <c r="Q91" s="3">
        <v>0</v>
      </c>
    </row>
    <row r="92" spans="1:17" x14ac:dyDescent="0.25">
      <c r="A92" s="8" t="s">
        <v>34</v>
      </c>
      <c r="B92" s="7" t="s">
        <v>35</v>
      </c>
      <c r="C92" s="3">
        <v>50</v>
      </c>
      <c r="D92" s="3">
        <v>20</v>
      </c>
      <c r="E92" s="3">
        <v>20</v>
      </c>
      <c r="F92" s="3">
        <v>11</v>
      </c>
      <c r="G92" s="3">
        <v>3</v>
      </c>
      <c r="H92" s="3">
        <v>8</v>
      </c>
      <c r="I92" s="3">
        <v>1</v>
      </c>
      <c r="J92" s="3">
        <v>27</v>
      </c>
      <c r="K92" s="3">
        <v>0</v>
      </c>
      <c r="L92" s="3">
        <v>0</v>
      </c>
      <c r="M92" s="3">
        <v>0</v>
      </c>
      <c r="N92" s="3">
        <v>1</v>
      </c>
      <c r="O92" s="3">
        <v>0</v>
      </c>
      <c r="P92" s="3">
        <v>19</v>
      </c>
      <c r="Q92" s="3">
        <v>0</v>
      </c>
    </row>
    <row r="93" spans="1:17" x14ac:dyDescent="0.25">
      <c r="A93" s="8" t="s">
        <v>36</v>
      </c>
      <c r="B93" s="7" t="s">
        <v>37</v>
      </c>
      <c r="C93" s="3">
        <v>24</v>
      </c>
      <c r="D93" s="3">
        <v>21</v>
      </c>
      <c r="E93" s="3">
        <v>19</v>
      </c>
      <c r="F93" s="3">
        <v>5</v>
      </c>
      <c r="G93" s="3">
        <v>1</v>
      </c>
      <c r="H93" s="3">
        <v>4</v>
      </c>
      <c r="I93" s="3">
        <v>0</v>
      </c>
      <c r="J93" s="3">
        <v>14</v>
      </c>
      <c r="K93" s="3">
        <v>0</v>
      </c>
      <c r="L93" s="3">
        <v>4</v>
      </c>
      <c r="M93" s="3">
        <v>1</v>
      </c>
      <c r="N93" s="3">
        <v>2</v>
      </c>
      <c r="O93" s="3">
        <v>0</v>
      </c>
      <c r="P93" s="3">
        <v>14</v>
      </c>
      <c r="Q93" s="3">
        <v>0</v>
      </c>
    </row>
    <row r="94" spans="1:17" x14ac:dyDescent="0.25">
      <c r="A94" s="8" t="s">
        <v>38</v>
      </c>
      <c r="B94" s="7" t="s">
        <v>39</v>
      </c>
      <c r="C94" s="3">
        <v>61</v>
      </c>
      <c r="D94" s="3">
        <v>60</v>
      </c>
      <c r="E94" s="3">
        <v>53</v>
      </c>
      <c r="F94" s="3">
        <v>13</v>
      </c>
      <c r="G94" s="3">
        <v>4</v>
      </c>
      <c r="H94" s="3">
        <v>10</v>
      </c>
      <c r="I94" s="3">
        <v>1</v>
      </c>
      <c r="J94" s="3">
        <v>33</v>
      </c>
      <c r="K94" s="3">
        <v>0</v>
      </c>
      <c r="L94" s="3">
        <v>13</v>
      </c>
      <c r="M94" s="3">
        <v>3</v>
      </c>
      <c r="N94" s="3">
        <v>10</v>
      </c>
      <c r="O94" s="3">
        <v>1</v>
      </c>
      <c r="P94" s="3">
        <v>33</v>
      </c>
      <c r="Q94" s="3">
        <v>0</v>
      </c>
    </row>
    <row r="95" spans="1:17" x14ac:dyDescent="0.25">
      <c r="A95" s="8" t="s">
        <v>40</v>
      </c>
      <c r="B95" s="7" t="s">
        <v>41</v>
      </c>
      <c r="C95" s="3">
        <v>38</v>
      </c>
      <c r="D95" s="3">
        <v>38</v>
      </c>
      <c r="E95" s="3">
        <v>38</v>
      </c>
      <c r="F95" s="3">
        <v>8</v>
      </c>
      <c r="G95" s="3">
        <v>2</v>
      </c>
      <c r="H95" s="3">
        <v>7</v>
      </c>
      <c r="I95" s="3">
        <v>1</v>
      </c>
      <c r="J95" s="3">
        <v>20</v>
      </c>
      <c r="K95" s="3">
        <v>0</v>
      </c>
      <c r="L95" s="3">
        <v>8</v>
      </c>
      <c r="M95" s="3">
        <v>2</v>
      </c>
      <c r="N95" s="3">
        <v>7</v>
      </c>
      <c r="O95" s="3">
        <v>1</v>
      </c>
      <c r="P95" s="3">
        <v>20</v>
      </c>
      <c r="Q95" s="3">
        <v>0</v>
      </c>
    </row>
    <row r="96" spans="1:17" x14ac:dyDescent="0.25">
      <c r="A96" s="8" t="s">
        <v>42</v>
      </c>
      <c r="B96" s="7" t="s">
        <v>43</v>
      </c>
      <c r="C96" s="3">
        <v>61</v>
      </c>
      <c r="D96" s="3">
        <v>61</v>
      </c>
      <c r="E96" s="3">
        <v>60</v>
      </c>
      <c r="F96" s="3">
        <v>13</v>
      </c>
      <c r="G96" s="3">
        <v>4</v>
      </c>
      <c r="H96" s="3">
        <v>10</v>
      </c>
      <c r="I96" s="3">
        <v>1</v>
      </c>
      <c r="J96" s="3">
        <v>33</v>
      </c>
      <c r="K96" s="3">
        <v>0</v>
      </c>
      <c r="L96" s="3">
        <v>13</v>
      </c>
      <c r="M96" s="3">
        <v>4</v>
      </c>
      <c r="N96" s="3">
        <v>10</v>
      </c>
      <c r="O96" s="3">
        <v>1</v>
      </c>
      <c r="P96" s="3">
        <v>33</v>
      </c>
      <c r="Q96" s="3">
        <v>0</v>
      </c>
    </row>
    <row r="97" spans="1:17" x14ac:dyDescent="0.25">
      <c r="A97" s="8" t="s">
        <v>44</v>
      </c>
      <c r="B97" s="7" t="s">
        <v>45</v>
      </c>
      <c r="C97" s="3">
        <v>726</v>
      </c>
      <c r="D97" s="3">
        <v>483</v>
      </c>
      <c r="E97" s="3">
        <v>445</v>
      </c>
      <c r="F97" s="3">
        <v>160</v>
      </c>
      <c r="G97" s="3">
        <v>43</v>
      </c>
      <c r="H97" s="3">
        <v>124</v>
      </c>
      <c r="I97" s="3">
        <v>12</v>
      </c>
      <c r="J97" s="3">
        <v>387</v>
      </c>
      <c r="K97" s="3">
        <v>0</v>
      </c>
      <c r="L97" s="3">
        <v>57</v>
      </c>
      <c r="M97" s="3">
        <v>43</v>
      </c>
      <c r="N97" s="3">
        <v>70</v>
      </c>
      <c r="O97" s="3">
        <v>0</v>
      </c>
      <c r="P97" s="3">
        <v>313</v>
      </c>
      <c r="Q97" s="3">
        <v>0</v>
      </c>
    </row>
    <row r="98" spans="1:17" x14ac:dyDescent="0.25">
      <c r="A98" s="8" t="s">
        <v>46</v>
      </c>
      <c r="B98" s="7" t="s">
        <v>45</v>
      </c>
      <c r="C98" s="3">
        <v>246</v>
      </c>
      <c r="D98" s="3">
        <v>31</v>
      </c>
      <c r="E98" s="3">
        <v>16</v>
      </c>
      <c r="F98" s="3">
        <v>54</v>
      </c>
      <c r="G98" s="3">
        <v>14</v>
      </c>
      <c r="H98" s="3">
        <v>42</v>
      </c>
      <c r="I98" s="3">
        <v>4</v>
      </c>
      <c r="J98" s="3">
        <v>132</v>
      </c>
      <c r="K98" s="3">
        <v>0</v>
      </c>
      <c r="L98" s="3">
        <v>1</v>
      </c>
      <c r="M98" s="3">
        <v>0</v>
      </c>
      <c r="N98" s="3">
        <v>3</v>
      </c>
      <c r="O98" s="3">
        <v>0</v>
      </c>
      <c r="P98" s="3">
        <v>27</v>
      </c>
      <c r="Q98" s="3">
        <v>0</v>
      </c>
    </row>
    <row r="99" spans="1:17" x14ac:dyDescent="0.25">
      <c r="A99" s="2" t="s">
        <v>47</v>
      </c>
      <c r="B99" s="1"/>
      <c r="C99" s="3">
        <f>SUM(C85:C98)</f>
        <v>1466</v>
      </c>
      <c r="D99" s="3">
        <f>SUM(D85:D98)</f>
        <v>916</v>
      </c>
      <c r="E99" s="3">
        <f>SUM(E85:E98)</f>
        <v>825</v>
      </c>
      <c r="F99" s="3">
        <f t="shared" ref="F99:J99" si="4">SUM(F85:F98)</f>
        <v>319</v>
      </c>
      <c r="G99" s="3">
        <f t="shared" si="4"/>
        <v>85</v>
      </c>
      <c r="H99" s="3">
        <f t="shared" si="4"/>
        <v>249</v>
      </c>
      <c r="I99" s="3">
        <f t="shared" si="4"/>
        <v>23</v>
      </c>
      <c r="J99" s="3">
        <f t="shared" si="4"/>
        <v>790</v>
      </c>
      <c r="K99" s="3">
        <v>0</v>
      </c>
      <c r="L99" s="3">
        <f>SUM(L85:L98)</f>
        <v>126</v>
      </c>
      <c r="M99" s="3">
        <f>SUM(M85:M98)</f>
        <v>62</v>
      </c>
      <c r="N99" s="3">
        <f>SUM(N85:N98)</f>
        <v>137</v>
      </c>
      <c r="O99" s="3">
        <v>5</v>
      </c>
      <c r="P99" s="3">
        <f>SUM(P85:P98)</f>
        <v>586</v>
      </c>
      <c r="Q99" s="3">
        <v>0</v>
      </c>
    </row>
  </sheetData>
  <mergeCells count="43">
    <mergeCell ref="A82:Q82"/>
    <mergeCell ref="A83:A84"/>
    <mergeCell ref="B83:B84"/>
    <mergeCell ref="C83:C84"/>
    <mergeCell ref="D83:D84"/>
    <mergeCell ref="E83:E84"/>
    <mergeCell ref="F83:K83"/>
    <mergeCell ref="L83:Q83"/>
    <mergeCell ref="A63:Q63"/>
    <mergeCell ref="A64:A65"/>
    <mergeCell ref="B64:B65"/>
    <mergeCell ref="C64:C65"/>
    <mergeCell ref="D64:D65"/>
    <mergeCell ref="E64:E65"/>
    <mergeCell ref="F64:K64"/>
    <mergeCell ref="L64:Q64"/>
    <mergeCell ref="A44:Q44"/>
    <mergeCell ref="A45:A46"/>
    <mergeCell ref="B45:B46"/>
    <mergeCell ref="C45:C46"/>
    <mergeCell ref="D45:D46"/>
    <mergeCell ref="E45:E46"/>
    <mergeCell ref="F45:K45"/>
    <mergeCell ref="L45:Q45"/>
    <mergeCell ref="A25:Q25"/>
    <mergeCell ref="A26:A27"/>
    <mergeCell ref="B26:B27"/>
    <mergeCell ref="C26:C27"/>
    <mergeCell ref="D26:D27"/>
    <mergeCell ref="F26:K26"/>
    <mergeCell ref="L26:Q26"/>
    <mergeCell ref="E26:E27"/>
    <mergeCell ref="A1:Q3"/>
    <mergeCell ref="A4:Q4"/>
    <mergeCell ref="A5:Q5"/>
    <mergeCell ref="E7:E8"/>
    <mergeCell ref="F7:K7"/>
    <mergeCell ref="L7:Q7"/>
    <mergeCell ref="A6:Q6"/>
    <mergeCell ref="D7:D8"/>
    <mergeCell ref="C7:C8"/>
    <mergeCell ref="B7:B8"/>
    <mergeCell ref="A7:A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2.1.1 &amp; 2.1.2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2024-08-11T14:09:56Z</dcterms:modified>
</cp:coreProperties>
</file>